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195" windowWidth="15480" windowHeight="11640" tabRatio="500" activeTab="0"/>
  </bookViews>
  <sheets>
    <sheet name="ALL CREWS" sheetId="1" r:id="rId1"/>
    <sheet name="FLY&amp;DIE" sheetId="2" r:id="rId2"/>
    <sheet name="ARA" sheetId="3" r:id="rId3"/>
    <sheet name="COLLEGE" sheetId="4" r:id="rId4"/>
    <sheet name="CRA" sheetId="5" r:id="rId5"/>
  </sheets>
  <definedNames/>
  <calcPr fullCalcOnLoad="1"/>
</workbook>
</file>

<file path=xl/sharedStrings.xml><?xml version="1.0" encoding="utf-8"?>
<sst xmlns="http://schemas.openxmlformats.org/spreadsheetml/2006/main" count="2063" uniqueCount="147">
  <si>
    <t>Veteran handicap</t>
  </si>
  <si>
    <t>Crew Number</t>
  </si>
  <si>
    <t>Club</t>
  </si>
  <si>
    <t>Name</t>
  </si>
  <si>
    <t>M/W</t>
  </si>
  <si>
    <t>CRA/ARA</t>
  </si>
  <si>
    <t>Category</t>
  </si>
  <si>
    <t>Sub Cat</t>
  </si>
  <si>
    <t>Size</t>
  </si>
  <si>
    <t>START</t>
  </si>
  <si>
    <t>Plough</t>
  </si>
  <si>
    <t>FINISH</t>
  </si>
  <si>
    <t>TIME</t>
  </si>
  <si>
    <t>Finish Position</t>
  </si>
  <si>
    <t>ADJUSTED?</t>
  </si>
  <si>
    <t>Start to Plough</t>
  </si>
  <si>
    <t>Position at Plough</t>
  </si>
  <si>
    <t>Plough to Finish</t>
  </si>
  <si>
    <t>Places Gained</t>
  </si>
  <si>
    <t>Fly&amp;Die Index</t>
  </si>
  <si>
    <t>CCAT</t>
  </si>
  <si>
    <t>W1</t>
  </si>
  <si>
    <t>W</t>
  </si>
  <si>
    <t>ARA</t>
  </si>
  <si>
    <t>SENIOR</t>
  </si>
  <si>
    <t>4</t>
  </si>
  <si>
    <t>8+</t>
  </si>
  <si>
    <t>BHSG</t>
  </si>
  <si>
    <t>NOVICE</t>
  </si>
  <si>
    <t>CAMBRIDGE 99s</t>
  </si>
  <si>
    <t>M</t>
  </si>
  <si>
    <t>3</t>
  </si>
  <si>
    <t>4+</t>
  </si>
  <si>
    <t>A</t>
  </si>
  <si>
    <t>JUNIOR</t>
  </si>
  <si>
    <t>14</t>
  </si>
  <si>
    <t>4x</t>
  </si>
  <si>
    <t>B</t>
  </si>
  <si>
    <t>ROB ROY</t>
  </si>
  <si>
    <t>BLANCHARD/CUTLER</t>
  </si>
  <si>
    <t>2</t>
  </si>
  <si>
    <t>2x</t>
  </si>
  <si>
    <t>DAVIES/HALLIFAX</t>
  </si>
  <si>
    <t>VETERAN</t>
  </si>
  <si>
    <t>I</t>
  </si>
  <si>
    <t>HYDE</t>
  </si>
  <si>
    <t>MIXED</t>
  </si>
  <si>
    <t>VET E/J14</t>
  </si>
  <si>
    <t>GONVILLE &amp; CAIUS</t>
  </si>
  <si>
    <t>1x</t>
  </si>
  <si>
    <t>ISLE OF ELY</t>
  </si>
  <si>
    <t>TURTON</t>
  </si>
  <si>
    <t>CAROE</t>
  </si>
  <si>
    <t>CANTABRIGIAN</t>
  </si>
  <si>
    <t>JACKSON</t>
  </si>
  <si>
    <t>M1</t>
  </si>
  <si>
    <t>FITZWILLIAM COLLEGE</t>
  </si>
  <si>
    <t>BIRTWISTLE</t>
  </si>
  <si>
    <t>TEMPLE</t>
  </si>
  <si>
    <t>BEDFORD SCHOOL</t>
  </si>
  <si>
    <t>LINTON GUISE A</t>
  </si>
  <si>
    <t>LEYS SCHOOL</t>
  </si>
  <si>
    <t>18</t>
  </si>
  <si>
    <t>15</t>
  </si>
  <si>
    <t>4x+</t>
  </si>
  <si>
    <t>2+</t>
  </si>
  <si>
    <t>DUGDALE/NIELSEN</t>
  </si>
  <si>
    <t>J12</t>
  </si>
  <si>
    <t>GRAF</t>
  </si>
  <si>
    <t>DAWKINS</t>
  </si>
  <si>
    <t>D</t>
  </si>
  <si>
    <t>PRENTICE</t>
  </si>
  <si>
    <t>KINGS COLLEGE</t>
  </si>
  <si>
    <t>C</t>
  </si>
  <si>
    <t>SIMON HAMES</t>
  </si>
  <si>
    <t>MCBIRNIE</t>
  </si>
  <si>
    <t>STAINES</t>
  </si>
  <si>
    <t>TOLLETT</t>
  </si>
  <si>
    <t>E</t>
  </si>
  <si>
    <t>WEBSTER</t>
  </si>
  <si>
    <t>CUTLER</t>
  </si>
  <si>
    <t>BEST</t>
  </si>
  <si>
    <t>WALKER</t>
  </si>
  <si>
    <t>MOORE</t>
  </si>
  <si>
    <t>VAN RIESEN</t>
  </si>
  <si>
    <t>DING</t>
  </si>
  <si>
    <t>DOWNING COLLEGE</t>
  </si>
  <si>
    <t>COLLEGE</t>
  </si>
  <si>
    <t>1ST MAYS</t>
  </si>
  <si>
    <t>CLARE COLLEGE</t>
  </si>
  <si>
    <t>PEMBROKE COLLEGE</t>
  </si>
  <si>
    <t>CHRISTS COLLEGE</t>
  </si>
  <si>
    <t>MAGDALENE BOAT CLUB</t>
  </si>
  <si>
    <t>M2</t>
  </si>
  <si>
    <t>2ND MAYS</t>
  </si>
  <si>
    <t>DARWIN COLLEGE</t>
  </si>
  <si>
    <t>QUEENS COLLEGE</t>
  </si>
  <si>
    <t>OPEN</t>
  </si>
  <si>
    <t>ST CATHERINES COLLEGE</t>
  </si>
  <si>
    <t>OTHER MAYS</t>
  </si>
  <si>
    <t>CLARE HALL</t>
  </si>
  <si>
    <t>EMMANUEL COLLEGE</t>
  </si>
  <si>
    <t>HUGHES HALL &amp; LUCY CAVENDISH</t>
  </si>
  <si>
    <t>CHURCHILL COLLEGE</t>
  </si>
  <si>
    <t>W2</t>
  </si>
  <si>
    <t xml:space="preserve">FIRST &amp; THIRD TRINITY </t>
  </si>
  <si>
    <t>LMBC</t>
  </si>
  <si>
    <t>M3</t>
  </si>
  <si>
    <t>GIRTON COLLEGE</t>
  </si>
  <si>
    <t>JESUS COLLEGE</t>
  </si>
  <si>
    <t>WOLFSON COLLEGE</t>
  </si>
  <si>
    <t>EMMANUEL</t>
  </si>
  <si>
    <t>NGUYEN</t>
  </si>
  <si>
    <t>HOMERTON COLLEGE</t>
  </si>
  <si>
    <t>M4</t>
  </si>
  <si>
    <t xml:space="preserve">8+ </t>
  </si>
  <si>
    <t>W3</t>
  </si>
  <si>
    <t>DAVIES</t>
  </si>
  <si>
    <t>CRA</t>
  </si>
  <si>
    <t>X-PRESS</t>
  </si>
  <si>
    <t>CLARK</t>
  </si>
  <si>
    <t>CHAMPION OF THE THAMES</t>
  </si>
  <si>
    <t>MUNBY</t>
  </si>
  <si>
    <t>DOGGETT</t>
  </si>
  <si>
    <t>HOWLETT</t>
  </si>
  <si>
    <t>HORNETS</t>
  </si>
  <si>
    <t>KNIGHTS</t>
  </si>
  <si>
    <t>WHEATCROFT</t>
  </si>
  <si>
    <t>JONES</t>
  </si>
  <si>
    <t>CITY OF CAMBRIDGE</t>
  </si>
  <si>
    <t>WHEATLEY</t>
  </si>
  <si>
    <t>PERSE SCHOOL (C)</t>
  </si>
  <si>
    <t>BAILEY</t>
  </si>
  <si>
    <t>PERSE SCHOOL (A)</t>
  </si>
  <si>
    <t>PERSE SCHOOL (B)</t>
  </si>
  <si>
    <t>NV/VET C</t>
  </si>
  <si>
    <t>BAILEY/COTGROVE</t>
  </si>
  <si>
    <t>SHOVELLERS</t>
  </si>
  <si>
    <t>ST MARYS SCHOOL</t>
  </si>
  <si>
    <t>SUE BROWN</t>
  </si>
  <si>
    <t>ARNOLD</t>
  </si>
  <si>
    <t>HUGHES</t>
  </si>
  <si>
    <t>BORCHERS</t>
  </si>
  <si>
    <t xml:space="preserve">FINISH POSITION? </t>
  </si>
  <si>
    <t>Position in second half</t>
  </si>
  <si>
    <t>Fly&amp;Die Index2</t>
  </si>
  <si>
    <t>ADJUSTED TIME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</si>
</sst>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"/>
    <numFmt numFmtId="171" formatCode="hh:mm:ss;@"/>
    <numFmt numFmtId="172" formatCode="h:mm:ss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trike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6" fontId="4" fillId="0" borderId="1" xfId="0" applyNumberFormat="1" applyFont="1" applyFill="1" applyBorder="1" applyAlignment="1">
      <alignment horizontal="center" wrapText="1"/>
    </xf>
    <xf numFmtId="171" fontId="1" fillId="0" borderId="1" xfId="0" applyNumberFormat="1" applyFont="1" applyBorder="1" applyAlignment="1">
      <alignment horizontal="center" wrapText="1"/>
    </xf>
    <xf numFmtId="45" fontId="4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46" fontId="4" fillId="0" borderId="1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6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 horizontal="center"/>
    </xf>
    <xf numFmtId="46" fontId="0" fillId="0" borderId="4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46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46" fontId="0" fillId="0" borderId="1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72" fontId="0" fillId="0" borderId="1" xfId="0" applyNumberFormat="1" applyFont="1" applyBorder="1" applyAlignment="1">
      <alignment/>
    </xf>
    <xf numFmtId="46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6" fontId="0" fillId="0" borderId="1" xfId="0" applyNumberFormat="1" applyFont="1" applyFill="1" applyBorder="1" applyAlignment="1">
      <alignment/>
    </xf>
    <xf numFmtId="45" fontId="0" fillId="0" borderId="1" xfId="0" applyNumberFormat="1" applyFont="1" applyFill="1" applyBorder="1" applyAlignment="1">
      <alignment horizontal="center"/>
    </xf>
    <xf numFmtId="4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172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6" fontId="0" fillId="0" borderId="1" xfId="0" applyNumberFormat="1" applyFill="1" applyBorder="1" applyAlignment="1">
      <alignment/>
    </xf>
    <xf numFmtId="46" fontId="0" fillId="0" borderId="4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71" fontId="1" fillId="0" borderId="1" xfId="0" applyNumberFormat="1" applyFont="1" applyFill="1" applyBorder="1" applyAlignment="1">
      <alignment horizontal="center" wrapText="1"/>
    </xf>
    <xf numFmtId="45" fontId="4" fillId="0" borderId="2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6" fontId="0" fillId="0" borderId="4" xfId="0" applyNumberFormat="1" applyFont="1" applyFill="1" applyBorder="1" applyAlignment="1">
      <alignment/>
    </xf>
    <xf numFmtId="46" fontId="0" fillId="0" borderId="0" xfId="0" applyNumberFormat="1" applyFont="1" applyFill="1" applyAlignment="1">
      <alignment horizontal="center"/>
    </xf>
    <xf numFmtId="46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6" fontId="4" fillId="0" borderId="7" xfId="0" applyNumberFormat="1" applyFont="1" applyFill="1" applyBorder="1" applyAlignment="1">
      <alignment horizontal="center" wrapText="1"/>
    </xf>
    <xf numFmtId="46" fontId="1" fillId="0" borderId="2" xfId="0" applyNumberFormat="1" applyFont="1" applyFill="1" applyBorder="1" applyAlignment="1">
      <alignment/>
    </xf>
    <xf numFmtId="10" fontId="4" fillId="0" borderId="1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10" fontId="0" fillId="0" borderId="1" xfId="0" applyNumberForma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24.8515625" style="0" customWidth="1"/>
    <col min="3" max="16384" width="11.421875" style="0" customWidth="1"/>
  </cols>
  <sheetData>
    <row r="1" spans="1:14" s="2" customFormat="1" ht="30" customHeight="1">
      <c r="A1" s="3" t="s">
        <v>1</v>
      </c>
      <c r="B1" s="4" t="s">
        <v>2</v>
      </c>
      <c r="C1" s="3" t="s">
        <v>3</v>
      </c>
      <c r="D1" s="3" t="s">
        <v>4</v>
      </c>
      <c r="E1" s="3" t="s">
        <v>5</v>
      </c>
      <c r="F1" s="5" t="s">
        <v>6</v>
      </c>
      <c r="G1" s="5" t="s">
        <v>7</v>
      </c>
      <c r="H1" s="5" t="s">
        <v>8</v>
      </c>
      <c r="I1" s="6" t="s">
        <v>9</v>
      </c>
      <c r="J1" s="7" t="s">
        <v>10</v>
      </c>
      <c r="K1" s="6" t="s">
        <v>11</v>
      </c>
      <c r="L1" s="8" t="s">
        <v>12</v>
      </c>
      <c r="M1" s="9" t="s">
        <v>13</v>
      </c>
      <c r="N1" s="10" t="s">
        <v>146</v>
      </c>
    </row>
    <row r="2" spans="1:14" s="1" customFormat="1" ht="12.75">
      <c r="A2" s="22">
        <v>104</v>
      </c>
      <c r="B2" s="13" t="s">
        <v>56</v>
      </c>
      <c r="C2" s="13" t="s">
        <v>55</v>
      </c>
      <c r="D2" s="13" t="s">
        <v>30</v>
      </c>
      <c r="E2" s="13" t="s">
        <v>87</v>
      </c>
      <c r="F2" s="14" t="s">
        <v>88</v>
      </c>
      <c r="G2" s="15"/>
      <c r="H2" s="15" t="s">
        <v>26</v>
      </c>
      <c r="I2" s="37">
        <v>0.03940972222222222</v>
      </c>
      <c r="J2" s="23"/>
      <c r="K2" s="37">
        <v>0.04559027777777778</v>
      </c>
      <c r="L2" s="62">
        <v>0.006180555555555557</v>
      </c>
      <c r="M2" s="26">
        <v>1</v>
      </c>
      <c r="N2" s="27"/>
    </row>
    <row r="3" spans="1:14" s="1" customFormat="1" ht="12.75">
      <c r="A3" s="12">
        <v>101</v>
      </c>
      <c r="B3" s="13" t="s">
        <v>86</v>
      </c>
      <c r="C3" s="13" t="s">
        <v>55</v>
      </c>
      <c r="D3" s="13" t="s">
        <v>30</v>
      </c>
      <c r="E3" s="13" t="s">
        <v>87</v>
      </c>
      <c r="F3" s="14" t="s">
        <v>88</v>
      </c>
      <c r="G3" s="21"/>
      <c r="H3" s="15" t="s">
        <v>26</v>
      </c>
      <c r="I3" s="49">
        <v>0.017060185185185185</v>
      </c>
      <c r="J3" s="23"/>
      <c r="K3" s="49">
        <v>0.02327546296296296</v>
      </c>
      <c r="L3" s="62">
        <v>0.006215277777777774</v>
      </c>
      <c r="M3" s="26">
        <v>2</v>
      </c>
      <c r="N3" s="27"/>
    </row>
    <row r="4" spans="1:14" s="1" customFormat="1" ht="12.75">
      <c r="A4" s="12">
        <v>203</v>
      </c>
      <c r="B4" s="13" t="s">
        <v>86</v>
      </c>
      <c r="C4" s="13" t="s">
        <v>55</v>
      </c>
      <c r="D4" s="13" t="s">
        <v>30</v>
      </c>
      <c r="E4" s="13" t="s">
        <v>87</v>
      </c>
      <c r="F4" s="14" t="s">
        <v>88</v>
      </c>
      <c r="G4" s="21"/>
      <c r="H4" s="15" t="s">
        <v>26</v>
      </c>
      <c r="I4" s="49">
        <v>0.009652777777777777</v>
      </c>
      <c r="J4" s="23"/>
      <c r="K4" s="49">
        <v>0.015983796296296295</v>
      </c>
      <c r="L4" s="62">
        <v>0.006331018518518517</v>
      </c>
      <c r="M4" s="26">
        <v>3</v>
      </c>
      <c r="N4" s="27"/>
    </row>
    <row r="5" spans="1:14" s="1" customFormat="1" ht="12.75">
      <c r="A5" s="12">
        <v>103</v>
      </c>
      <c r="B5" s="13" t="s">
        <v>90</v>
      </c>
      <c r="C5" s="13" t="s">
        <v>55</v>
      </c>
      <c r="D5" s="13" t="s">
        <v>30</v>
      </c>
      <c r="E5" s="13" t="s">
        <v>87</v>
      </c>
      <c r="F5" s="14" t="s">
        <v>88</v>
      </c>
      <c r="G5" s="21"/>
      <c r="H5" s="15" t="s">
        <v>26</v>
      </c>
      <c r="I5" s="49">
        <v>0.018368055555555554</v>
      </c>
      <c r="J5" s="23"/>
      <c r="K5" s="49">
        <v>0.024699074074074078</v>
      </c>
      <c r="L5" s="62">
        <v>0.006331018518518524</v>
      </c>
      <c r="M5" s="26">
        <v>4</v>
      </c>
      <c r="N5" s="27"/>
    </row>
    <row r="6" spans="1:14" s="1" customFormat="1" ht="12.75">
      <c r="A6" s="22">
        <v>202</v>
      </c>
      <c r="B6" s="13" t="s">
        <v>106</v>
      </c>
      <c r="C6" s="13" t="s">
        <v>55</v>
      </c>
      <c r="D6" s="13" t="s">
        <v>30</v>
      </c>
      <c r="E6" s="13" t="s">
        <v>87</v>
      </c>
      <c r="F6" s="14" t="s">
        <v>88</v>
      </c>
      <c r="G6" s="15"/>
      <c r="H6" s="15" t="s">
        <v>26</v>
      </c>
      <c r="I6" s="49">
        <v>0.009375</v>
      </c>
      <c r="J6" s="23"/>
      <c r="K6" s="49">
        <v>0.015763888888888886</v>
      </c>
      <c r="L6" s="62">
        <v>0.006388888888888887</v>
      </c>
      <c r="M6" s="26">
        <v>5</v>
      </c>
      <c r="N6" s="27"/>
    </row>
    <row r="7" spans="1:14" s="1" customFormat="1" ht="12.75">
      <c r="A7" s="22">
        <v>301</v>
      </c>
      <c r="B7" s="13" t="s">
        <v>101</v>
      </c>
      <c r="C7" s="13" t="s">
        <v>55</v>
      </c>
      <c r="D7" s="13" t="s">
        <v>30</v>
      </c>
      <c r="E7" s="13" t="s">
        <v>87</v>
      </c>
      <c r="F7" s="13" t="s">
        <v>88</v>
      </c>
      <c r="G7" s="13"/>
      <c r="H7" s="15" t="s">
        <v>26</v>
      </c>
      <c r="I7" s="49">
        <v>0.03846064814814815</v>
      </c>
      <c r="J7" s="23"/>
      <c r="K7" s="49">
        <v>0.044849537037037035</v>
      </c>
      <c r="L7" s="62">
        <v>0.006388888888888888</v>
      </c>
      <c r="M7" s="26">
        <v>6</v>
      </c>
      <c r="N7" s="27"/>
    </row>
    <row r="8" spans="1:14" s="1" customFormat="1" ht="12.75">
      <c r="A8" s="22">
        <v>303</v>
      </c>
      <c r="B8" s="13" t="s">
        <v>96</v>
      </c>
      <c r="C8" s="13" t="s">
        <v>55</v>
      </c>
      <c r="D8" s="13" t="s">
        <v>30</v>
      </c>
      <c r="E8" s="13" t="s">
        <v>87</v>
      </c>
      <c r="F8" s="14" t="s">
        <v>88</v>
      </c>
      <c r="G8" s="15"/>
      <c r="H8" s="15" t="s">
        <v>26</v>
      </c>
      <c r="I8" s="49">
        <v>0.03980324074074074</v>
      </c>
      <c r="J8" s="23"/>
      <c r="K8" s="49">
        <v>0.046238425925925926</v>
      </c>
      <c r="L8" s="62">
        <v>0.006435185185185183</v>
      </c>
      <c r="M8" s="26">
        <v>7</v>
      </c>
      <c r="N8" s="27"/>
    </row>
    <row r="9" spans="1:14" s="1" customFormat="1" ht="12.75">
      <c r="A9" s="12">
        <v>106</v>
      </c>
      <c r="B9" s="13" t="s">
        <v>92</v>
      </c>
      <c r="C9" s="13" t="s">
        <v>55</v>
      </c>
      <c r="D9" s="13" t="s">
        <v>30</v>
      </c>
      <c r="E9" s="13" t="s">
        <v>87</v>
      </c>
      <c r="F9" s="14" t="s">
        <v>88</v>
      </c>
      <c r="G9" s="21"/>
      <c r="H9" s="15" t="s">
        <v>26</v>
      </c>
      <c r="I9" s="49">
        <v>0.01915509259259259</v>
      </c>
      <c r="J9" s="23"/>
      <c r="K9" s="49">
        <v>0.02560185185185185</v>
      </c>
      <c r="L9" s="62">
        <v>0.00644675925925926</v>
      </c>
      <c r="M9" s="26">
        <v>8</v>
      </c>
      <c r="N9" s="27"/>
    </row>
    <row r="10" spans="1:14" s="1" customFormat="1" ht="12.75">
      <c r="A10" s="22">
        <v>207</v>
      </c>
      <c r="B10" s="13" t="s">
        <v>109</v>
      </c>
      <c r="C10" s="13" t="s">
        <v>93</v>
      </c>
      <c r="D10" s="13" t="s">
        <v>30</v>
      </c>
      <c r="E10" s="13" t="s">
        <v>87</v>
      </c>
      <c r="F10" s="14" t="s">
        <v>94</v>
      </c>
      <c r="G10" s="15"/>
      <c r="H10" s="15" t="s">
        <v>26</v>
      </c>
      <c r="I10" s="49">
        <v>0.010949074074074075</v>
      </c>
      <c r="J10" s="23"/>
      <c r="K10" s="49">
        <v>0.017407407407407406</v>
      </c>
      <c r="L10" s="62">
        <v>0.0064583333333333316</v>
      </c>
      <c r="M10" s="26">
        <v>9</v>
      </c>
      <c r="N10" s="27"/>
    </row>
    <row r="11" spans="1:14" s="1" customFormat="1" ht="12.75">
      <c r="A11" s="12">
        <v>105</v>
      </c>
      <c r="B11" s="13" t="s">
        <v>91</v>
      </c>
      <c r="C11" s="13" t="s">
        <v>55</v>
      </c>
      <c r="D11" s="13" t="s">
        <v>30</v>
      </c>
      <c r="E11" s="13" t="s">
        <v>87</v>
      </c>
      <c r="F11" s="14" t="s">
        <v>88</v>
      </c>
      <c r="G11" s="21"/>
      <c r="H11" s="15" t="s">
        <v>26</v>
      </c>
      <c r="I11" s="49">
        <v>0.01877314814814815</v>
      </c>
      <c r="J11" s="39"/>
      <c r="K11" s="49">
        <v>0.02525462962962963</v>
      </c>
      <c r="L11" s="62">
        <v>0.00648148148148148</v>
      </c>
      <c r="M11" s="26">
        <v>10</v>
      </c>
      <c r="N11" s="27"/>
    </row>
    <row r="12" spans="1:14" s="1" customFormat="1" ht="12.75">
      <c r="A12" s="22">
        <v>201</v>
      </c>
      <c r="B12" s="13" t="s">
        <v>105</v>
      </c>
      <c r="C12" s="13" t="s">
        <v>93</v>
      </c>
      <c r="D12" s="13" t="s">
        <v>30</v>
      </c>
      <c r="E12" s="13" t="s">
        <v>87</v>
      </c>
      <c r="F12" s="14" t="s">
        <v>88</v>
      </c>
      <c r="G12" s="15"/>
      <c r="H12" s="15" t="s">
        <v>26</v>
      </c>
      <c r="I12" s="49">
        <v>0.00900462962962963</v>
      </c>
      <c r="J12" s="23"/>
      <c r="K12" s="49">
        <v>0.015486111111111112</v>
      </c>
      <c r="L12" s="62">
        <v>0.006481481481481482</v>
      </c>
      <c r="M12" s="26">
        <v>11</v>
      </c>
      <c r="N12" s="27"/>
    </row>
    <row r="13" spans="1:14" s="1" customFormat="1" ht="12.75">
      <c r="A13" s="12">
        <v>108</v>
      </c>
      <c r="B13" s="25" t="s">
        <v>29</v>
      </c>
      <c r="C13" s="13" t="s">
        <v>117</v>
      </c>
      <c r="D13" s="25" t="s">
        <v>30</v>
      </c>
      <c r="E13" s="25" t="s">
        <v>118</v>
      </c>
      <c r="F13" s="42" t="s">
        <v>24</v>
      </c>
      <c r="G13" s="21" t="s">
        <v>40</v>
      </c>
      <c r="H13" s="21" t="s">
        <v>26</v>
      </c>
      <c r="I13" s="16">
        <v>0.01958333333333333</v>
      </c>
      <c r="J13" s="17"/>
      <c r="K13" s="16">
        <v>0.026099537037037036</v>
      </c>
      <c r="L13" s="18">
        <v>0.006516203703703705</v>
      </c>
      <c r="M13" s="26">
        <v>12</v>
      </c>
      <c r="N13" s="20"/>
    </row>
    <row r="14" spans="1:14" s="1" customFormat="1" ht="12.75">
      <c r="A14" s="22">
        <v>306</v>
      </c>
      <c r="B14" s="13" t="s">
        <v>113</v>
      </c>
      <c r="C14" s="13"/>
      <c r="D14" s="13" t="s">
        <v>30</v>
      </c>
      <c r="E14" s="13" t="s">
        <v>87</v>
      </c>
      <c r="F14" s="14" t="s">
        <v>88</v>
      </c>
      <c r="G14" s="15"/>
      <c r="H14" s="15" t="s">
        <v>26</v>
      </c>
      <c r="I14" s="49">
        <v>0.0409375</v>
      </c>
      <c r="J14" s="23"/>
      <c r="K14" s="49">
        <v>0.0475</v>
      </c>
      <c r="L14" s="62">
        <v>0.0065625</v>
      </c>
      <c r="M14" s="26">
        <v>13</v>
      </c>
      <c r="N14" s="27"/>
    </row>
    <row r="15" spans="1:14" s="1" customFormat="1" ht="12.75">
      <c r="A15" s="22">
        <v>302</v>
      </c>
      <c r="B15" s="13" t="s">
        <v>72</v>
      </c>
      <c r="C15" s="13" t="s">
        <v>55</v>
      </c>
      <c r="D15" s="13" t="s">
        <v>30</v>
      </c>
      <c r="E15" s="13" t="s">
        <v>87</v>
      </c>
      <c r="F15" s="14" t="s">
        <v>94</v>
      </c>
      <c r="G15" s="15"/>
      <c r="H15" s="15" t="s">
        <v>26</v>
      </c>
      <c r="I15" s="49">
        <v>0.03890046296296296</v>
      </c>
      <c r="J15" s="23"/>
      <c r="K15" s="49">
        <v>0.04549768518518518</v>
      </c>
      <c r="L15" s="62">
        <v>0.00659722222222222</v>
      </c>
      <c r="M15" s="26">
        <v>14</v>
      </c>
      <c r="N15" s="27"/>
    </row>
    <row r="16" spans="1:14" s="1" customFormat="1" ht="12.75">
      <c r="A16" s="12">
        <v>102</v>
      </c>
      <c r="B16" s="13" t="s">
        <v>89</v>
      </c>
      <c r="C16" s="13" t="s">
        <v>55</v>
      </c>
      <c r="D16" s="13" t="s">
        <v>30</v>
      </c>
      <c r="E16" s="13" t="s">
        <v>87</v>
      </c>
      <c r="F16" s="14" t="s">
        <v>88</v>
      </c>
      <c r="G16" s="21"/>
      <c r="H16" s="15" t="s">
        <v>26</v>
      </c>
      <c r="I16" s="49">
        <v>0.017638888888888888</v>
      </c>
      <c r="J16" s="23"/>
      <c r="K16" s="49">
        <v>0.02423611111111111</v>
      </c>
      <c r="L16" s="62">
        <v>0.006597222222222223</v>
      </c>
      <c r="M16" s="26">
        <v>15</v>
      </c>
      <c r="N16" s="27"/>
    </row>
    <row r="17" spans="1:14" s="1" customFormat="1" ht="12.75">
      <c r="A17" s="22">
        <v>206</v>
      </c>
      <c r="B17" s="13" t="s">
        <v>108</v>
      </c>
      <c r="C17" s="13" t="s">
        <v>55</v>
      </c>
      <c r="D17" s="13" t="s">
        <v>30</v>
      </c>
      <c r="E17" s="13" t="s">
        <v>87</v>
      </c>
      <c r="F17" s="14" t="s">
        <v>94</v>
      </c>
      <c r="G17" s="15"/>
      <c r="H17" s="15" t="s">
        <v>26</v>
      </c>
      <c r="I17" s="49">
        <v>0.01054398148148148</v>
      </c>
      <c r="J17" s="23"/>
      <c r="K17" s="49">
        <v>0.01724537037037037</v>
      </c>
      <c r="L17" s="62">
        <v>0.006701388888888889</v>
      </c>
      <c r="M17" s="26">
        <v>16</v>
      </c>
      <c r="N17" s="27"/>
    </row>
    <row r="18" spans="1:14" s="1" customFormat="1" ht="12.75">
      <c r="A18" s="12">
        <v>111</v>
      </c>
      <c r="B18" s="13" t="s">
        <v>86</v>
      </c>
      <c r="C18" s="40" t="s">
        <v>93</v>
      </c>
      <c r="D18" s="13" t="s">
        <v>30</v>
      </c>
      <c r="E18" s="13" t="s">
        <v>87</v>
      </c>
      <c r="F18" s="14" t="s">
        <v>94</v>
      </c>
      <c r="G18" s="21"/>
      <c r="H18" s="15" t="s">
        <v>26</v>
      </c>
      <c r="I18" s="49">
        <v>0.020335648148148148</v>
      </c>
      <c r="J18" s="23"/>
      <c r="K18" s="49">
        <v>0.02704861111111111</v>
      </c>
      <c r="L18" s="62">
        <v>0.006712962962962962</v>
      </c>
      <c r="M18" s="26">
        <v>17</v>
      </c>
      <c r="N18" s="27"/>
    </row>
    <row r="19" spans="1:14" s="1" customFormat="1" ht="12.75">
      <c r="A19" s="22">
        <v>212</v>
      </c>
      <c r="B19" s="13" t="s">
        <v>106</v>
      </c>
      <c r="C19" s="13" t="s">
        <v>93</v>
      </c>
      <c r="D19" s="13" t="s">
        <v>30</v>
      </c>
      <c r="E19" s="13" t="s">
        <v>87</v>
      </c>
      <c r="F19" s="14" t="s">
        <v>94</v>
      </c>
      <c r="G19" s="15"/>
      <c r="H19" s="15" t="s">
        <v>26</v>
      </c>
      <c r="I19" s="49">
        <v>0.012719907407407407</v>
      </c>
      <c r="J19" s="23"/>
      <c r="K19" s="49">
        <v>0.01943287037037037</v>
      </c>
      <c r="L19" s="62">
        <v>0.006712962962962964</v>
      </c>
      <c r="M19" s="26">
        <v>18</v>
      </c>
      <c r="N19" s="27"/>
    </row>
    <row r="20" spans="1:14" s="1" customFormat="1" ht="12.75">
      <c r="A20" s="12">
        <v>204</v>
      </c>
      <c r="B20" s="13" t="s">
        <v>89</v>
      </c>
      <c r="C20" s="13" t="s">
        <v>55</v>
      </c>
      <c r="D20" s="13" t="s">
        <v>30</v>
      </c>
      <c r="E20" s="13" t="s">
        <v>87</v>
      </c>
      <c r="F20" s="14" t="s">
        <v>88</v>
      </c>
      <c r="G20" s="21"/>
      <c r="H20" s="15" t="s">
        <v>26</v>
      </c>
      <c r="I20" s="49">
        <v>0.009976851851851853</v>
      </c>
      <c r="J20" s="23"/>
      <c r="K20" s="49">
        <v>0.01673611111111111</v>
      </c>
      <c r="L20" s="62">
        <v>0.006759259259259258</v>
      </c>
      <c r="M20" s="26">
        <v>19</v>
      </c>
      <c r="N20" s="27"/>
    </row>
    <row r="21" spans="1:14" s="1" customFormat="1" ht="12.75">
      <c r="A21" s="12">
        <v>118</v>
      </c>
      <c r="B21" s="13" t="s">
        <v>20</v>
      </c>
      <c r="C21" s="13" t="s">
        <v>93</v>
      </c>
      <c r="D21" s="13" t="s">
        <v>30</v>
      </c>
      <c r="E21" s="13" t="s">
        <v>87</v>
      </c>
      <c r="F21" s="14" t="s">
        <v>99</v>
      </c>
      <c r="G21" s="21"/>
      <c r="H21" s="15" t="s">
        <v>26</v>
      </c>
      <c r="I21" s="49">
        <v>0.02304398148148148</v>
      </c>
      <c r="J21" s="23"/>
      <c r="K21" s="49">
        <v>0.02980324074074074</v>
      </c>
      <c r="L21" s="50">
        <v>0.006759259259259259</v>
      </c>
      <c r="M21" s="26">
        <v>20</v>
      </c>
      <c r="N21" s="34"/>
    </row>
    <row r="22" spans="1:14" s="1" customFormat="1" ht="12.75">
      <c r="A22" s="22">
        <v>112</v>
      </c>
      <c r="B22" s="13" t="s">
        <v>95</v>
      </c>
      <c r="C22" s="13" t="s">
        <v>55</v>
      </c>
      <c r="D22" s="13" t="s">
        <v>30</v>
      </c>
      <c r="E22" s="13" t="s">
        <v>87</v>
      </c>
      <c r="F22" s="14" t="s">
        <v>94</v>
      </c>
      <c r="G22" s="15"/>
      <c r="H22" s="15" t="s">
        <v>26</v>
      </c>
      <c r="I22" s="49">
        <v>0.02071759259259259</v>
      </c>
      <c r="J22" s="23"/>
      <c r="K22" s="49">
        <v>0.02753472222222222</v>
      </c>
      <c r="L22" s="62">
        <v>0.006817129629629631</v>
      </c>
      <c r="M22" s="26">
        <v>21</v>
      </c>
      <c r="N22" s="27"/>
    </row>
    <row r="23" spans="1:14" s="1" customFormat="1" ht="12.75">
      <c r="A23" s="22">
        <v>310</v>
      </c>
      <c r="B23" s="13" t="s">
        <v>119</v>
      </c>
      <c r="C23" s="13" t="s">
        <v>137</v>
      </c>
      <c r="D23" s="13" t="s">
        <v>30</v>
      </c>
      <c r="E23" s="13" t="s">
        <v>118</v>
      </c>
      <c r="F23" s="14" t="s">
        <v>28</v>
      </c>
      <c r="G23" s="15"/>
      <c r="H23" s="15" t="s">
        <v>26</v>
      </c>
      <c r="I23" s="16">
        <v>0.04006944444444444</v>
      </c>
      <c r="J23" s="29"/>
      <c r="K23" s="16">
        <v>0.046921296296296294</v>
      </c>
      <c r="L23" s="18">
        <v>0.006851851851851852</v>
      </c>
      <c r="M23" s="26">
        <v>22</v>
      </c>
      <c r="N23" s="20"/>
    </row>
    <row r="24" spans="1:14" s="1" customFormat="1" ht="12.75">
      <c r="A24" s="22">
        <v>116</v>
      </c>
      <c r="B24" s="13" t="s">
        <v>90</v>
      </c>
      <c r="C24" s="13" t="s">
        <v>93</v>
      </c>
      <c r="D24" s="13" t="s">
        <v>30</v>
      </c>
      <c r="E24" s="13" t="s">
        <v>87</v>
      </c>
      <c r="F24" s="14" t="s">
        <v>99</v>
      </c>
      <c r="G24" s="15"/>
      <c r="H24" s="15" t="s">
        <v>26</v>
      </c>
      <c r="I24" s="37">
        <v>0.008657407407407407</v>
      </c>
      <c r="J24" s="23"/>
      <c r="K24" s="37">
        <v>0.015532407407407406</v>
      </c>
      <c r="L24" s="62">
        <v>0.006875</v>
      </c>
      <c r="M24" s="26">
        <v>23</v>
      </c>
      <c r="N24" s="27"/>
    </row>
    <row r="25" spans="1:14" s="1" customFormat="1" ht="12.75">
      <c r="A25" s="12">
        <v>208</v>
      </c>
      <c r="B25" s="13" t="s">
        <v>86</v>
      </c>
      <c r="C25" s="40" t="s">
        <v>93</v>
      </c>
      <c r="D25" s="13" t="s">
        <v>30</v>
      </c>
      <c r="E25" s="13" t="s">
        <v>87</v>
      </c>
      <c r="F25" s="14" t="s">
        <v>94</v>
      </c>
      <c r="G25" s="21"/>
      <c r="H25" s="15" t="s">
        <v>26</v>
      </c>
      <c r="I25" s="49">
        <v>0.011226851851851854</v>
      </c>
      <c r="J25" s="23"/>
      <c r="K25" s="49">
        <v>0.018113425925925925</v>
      </c>
      <c r="L25" s="62">
        <v>0.006886574074074071</v>
      </c>
      <c r="M25" s="26">
        <v>24</v>
      </c>
      <c r="N25" s="27"/>
    </row>
    <row r="26" spans="1:14" s="1" customFormat="1" ht="12.75">
      <c r="A26" s="12">
        <v>119</v>
      </c>
      <c r="B26" s="13" t="s">
        <v>56</v>
      </c>
      <c r="C26" s="13" t="s">
        <v>93</v>
      </c>
      <c r="D26" s="13" t="s">
        <v>30</v>
      </c>
      <c r="E26" s="13" t="s">
        <v>87</v>
      </c>
      <c r="F26" s="14" t="s">
        <v>99</v>
      </c>
      <c r="G26" s="21"/>
      <c r="H26" s="15" t="s">
        <v>26</v>
      </c>
      <c r="I26" s="49">
        <v>0.023460648148148147</v>
      </c>
      <c r="J26" s="23"/>
      <c r="K26" s="49">
        <v>0.03040509259259259</v>
      </c>
      <c r="L26" s="62">
        <v>0.006944444444444444</v>
      </c>
      <c r="M26" s="26">
        <v>25</v>
      </c>
      <c r="N26" s="27"/>
    </row>
    <row r="27" spans="1:14" s="24" customFormat="1" ht="12.75">
      <c r="A27" s="22">
        <v>305</v>
      </c>
      <c r="B27" s="13" t="s">
        <v>101</v>
      </c>
      <c r="C27" s="13" t="s">
        <v>93</v>
      </c>
      <c r="D27" s="13" t="s">
        <v>30</v>
      </c>
      <c r="E27" s="13" t="s">
        <v>87</v>
      </c>
      <c r="F27" s="14" t="s">
        <v>94</v>
      </c>
      <c r="G27" s="15"/>
      <c r="H27" s="15" t="s">
        <v>26</v>
      </c>
      <c r="I27" s="49">
        <v>0.04061342592592593</v>
      </c>
      <c r="J27" s="23"/>
      <c r="K27" s="49">
        <v>0.047581018518518516</v>
      </c>
      <c r="L27" s="62">
        <v>0.006967592592592588</v>
      </c>
      <c r="M27" s="26">
        <v>26</v>
      </c>
      <c r="N27" s="27"/>
    </row>
    <row r="28" spans="1:14" s="24" customFormat="1" ht="12.75">
      <c r="A28" s="12">
        <v>115</v>
      </c>
      <c r="B28" s="13" t="s">
        <v>98</v>
      </c>
      <c r="C28" s="13" t="s">
        <v>93</v>
      </c>
      <c r="D28" s="13" t="s">
        <v>30</v>
      </c>
      <c r="E28" s="13" t="s">
        <v>87</v>
      </c>
      <c r="F28" s="14" t="s">
        <v>94</v>
      </c>
      <c r="G28" s="21"/>
      <c r="H28" s="15" t="s">
        <v>26</v>
      </c>
      <c r="I28" s="49">
        <v>0.021180555555555553</v>
      </c>
      <c r="J28" s="72"/>
      <c r="K28" s="49">
        <v>0.02815972222222222</v>
      </c>
      <c r="L28" s="62">
        <v>0.006979166666666668</v>
      </c>
      <c r="M28" s="26">
        <v>27</v>
      </c>
      <c r="N28" s="27"/>
    </row>
    <row r="29" spans="1:14" s="1" customFormat="1" ht="12.75">
      <c r="A29" s="22">
        <v>209</v>
      </c>
      <c r="B29" s="13" t="s">
        <v>20</v>
      </c>
      <c r="C29" s="13" t="s">
        <v>55</v>
      </c>
      <c r="D29" s="13" t="s">
        <v>30</v>
      </c>
      <c r="E29" s="13" t="s">
        <v>23</v>
      </c>
      <c r="F29" s="14" t="s">
        <v>24</v>
      </c>
      <c r="G29" s="15" t="s">
        <v>31</v>
      </c>
      <c r="H29" s="15" t="s">
        <v>26</v>
      </c>
      <c r="I29" s="16">
        <v>0.011701388888888891</v>
      </c>
      <c r="J29" s="17"/>
      <c r="K29" s="16">
        <v>0.018703703703703705</v>
      </c>
      <c r="L29" s="18">
        <v>0.007002314814814814</v>
      </c>
      <c r="M29" s="26">
        <v>28</v>
      </c>
      <c r="N29" s="20"/>
    </row>
    <row r="30" spans="1:14" s="1" customFormat="1" ht="12.75">
      <c r="A30" s="22">
        <v>311</v>
      </c>
      <c r="B30" s="13" t="s">
        <v>61</v>
      </c>
      <c r="C30" s="13" t="s">
        <v>74</v>
      </c>
      <c r="D30" s="13" t="s">
        <v>30</v>
      </c>
      <c r="E30" s="13" t="s">
        <v>118</v>
      </c>
      <c r="F30" s="14" t="s">
        <v>28</v>
      </c>
      <c r="G30" s="15"/>
      <c r="H30" s="15" t="s">
        <v>26</v>
      </c>
      <c r="I30" s="16">
        <v>0.04224537037037037</v>
      </c>
      <c r="J30" s="17"/>
      <c r="K30" s="16">
        <v>0.04936342592592593</v>
      </c>
      <c r="L30" s="18">
        <v>0.007118055555555558</v>
      </c>
      <c r="M30" s="26">
        <v>29</v>
      </c>
      <c r="N30" s="20"/>
    </row>
    <row r="31" spans="1:14" s="1" customFormat="1" ht="12.75">
      <c r="A31" s="22">
        <v>225</v>
      </c>
      <c r="B31" s="13" t="s">
        <v>56</v>
      </c>
      <c r="C31" s="13" t="s">
        <v>57</v>
      </c>
      <c r="D31" s="13" t="s">
        <v>30</v>
      </c>
      <c r="E31" s="13" t="s">
        <v>23</v>
      </c>
      <c r="F31" s="14" t="s">
        <v>24</v>
      </c>
      <c r="G31" s="15" t="s">
        <v>31</v>
      </c>
      <c r="H31" s="15" t="s">
        <v>32</v>
      </c>
      <c r="I31" s="16">
        <v>0.018425925925925925</v>
      </c>
      <c r="J31" s="17"/>
      <c r="K31" s="16">
        <v>0.025590277777777778</v>
      </c>
      <c r="L31" s="18">
        <v>0.007164351851851852</v>
      </c>
      <c r="M31" s="26">
        <v>30</v>
      </c>
      <c r="N31" s="20"/>
    </row>
    <row r="32" spans="1:14" s="1" customFormat="1" ht="12.75">
      <c r="A32" s="22">
        <v>133</v>
      </c>
      <c r="B32" s="13" t="s">
        <v>29</v>
      </c>
      <c r="C32" s="13"/>
      <c r="D32" s="13" t="s">
        <v>30</v>
      </c>
      <c r="E32" s="13" t="s">
        <v>23</v>
      </c>
      <c r="F32" s="14" t="s">
        <v>24</v>
      </c>
      <c r="G32" s="15" t="s">
        <v>31</v>
      </c>
      <c r="H32" s="15" t="s">
        <v>32</v>
      </c>
      <c r="I32" s="16">
        <v>0.0278125</v>
      </c>
      <c r="J32" s="17"/>
      <c r="K32" s="16">
        <v>0.035</v>
      </c>
      <c r="L32" s="18">
        <v>0.0071875</v>
      </c>
      <c r="M32" s="26">
        <v>31</v>
      </c>
      <c r="N32" s="20"/>
    </row>
    <row r="33" spans="1:14" s="1" customFormat="1" ht="12.75">
      <c r="A33" s="12">
        <v>114</v>
      </c>
      <c r="B33" s="13" t="s">
        <v>89</v>
      </c>
      <c r="C33" s="13" t="s">
        <v>93</v>
      </c>
      <c r="D33" s="13" t="s">
        <v>30</v>
      </c>
      <c r="E33" s="13" t="s">
        <v>87</v>
      </c>
      <c r="F33" s="14" t="s">
        <v>94</v>
      </c>
      <c r="G33" s="21"/>
      <c r="H33" s="15" t="s">
        <v>26</v>
      </c>
      <c r="I33" s="49">
        <v>0.020995370370370373</v>
      </c>
      <c r="J33" s="23"/>
      <c r="K33" s="49">
        <v>0.028182870370370372</v>
      </c>
      <c r="L33" s="62">
        <v>0.0071875</v>
      </c>
      <c r="M33" s="26">
        <v>32</v>
      </c>
      <c r="N33" s="27"/>
    </row>
    <row r="34" spans="1:14" s="1" customFormat="1" ht="12.75">
      <c r="A34" s="22">
        <v>313</v>
      </c>
      <c r="B34" s="13" t="s">
        <v>90</v>
      </c>
      <c r="C34" s="13" t="s">
        <v>21</v>
      </c>
      <c r="D34" s="13" t="s">
        <v>22</v>
      </c>
      <c r="E34" s="13" t="s">
        <v>87</v>
      </c>
      <c r="F34" s="14" t="s">
        <v>88</v>
      </c>
      <c r="G34" s="15"/>
      <c r="H34" s="15" t="s">
        <v>115</v>
      </c>
      <c r="I34" s="49">
        <v>0.042951388888888886</v>
      </c>
      <c r="J34" s="23"/>
      <c r="K34" s="49">
        <v>0.050173611111111106</v>
      </c>
      <c r="L34" s="62">
        <v>0.00722222222222222</v>
      </c>
      <c r="M34" s="26">
        <v>33</v>
      </c>
      <c r="N34" s="27"/>
    </row>
    <row r="35" spans="1:14" s="1" customFormat="1" ht="12.75">
      <c r="A35" s="12">
        <v>110</v>
      </c>
      <c r="B35" s="13" t="s">
        <v>119</v>
      </c>
      <c r="C35" s="13" t="s">
        <v>120</v>
      </c>
      <c r="D35" s="13" t="s">
        <v>30</v>
      </c>
      <c r="E35" s="13" t="s">
        <v>118</v>
      </c>
      <c r="F35" s="14" t="s">
        <v>43</v>
      </c>
      <c r="G35" s="15" t="s">
        <v>37</v>
      </c>
      <c r="H35" s="15" t="s">
        <v>26</v>
      </c>
      <c r="I35" s="16">
        <v>0.019953703703703706</v>
      </c>
      <c r="J35" s="29"/>
      <c r="K35" s="16">
        <v>0.027175925925925926</v>
      </c>
      <c r="L35" s="18">
        <v>0.00722222222222222</v>
      </c>
      <c r="M35" s="26">
        <v>34</v>
      </c>
      <c r="N35" s="20"/>
    </row>
    <row r="36" spans="1:14" s="1" customFormat="1" ht="12.75">
      <c r="A36" s="22">
        <v>226</v>
      </c>
      <c r="B36" s="13" t="s">
        <v>56</v>
      </c>
      <c r="C36" s="13" t="s">
        <v>58</v>
      </c>
      <c r="D36" s="13" t="s">
        <v>30</v>
      </c>
      <c r="E36" s="13" t="s">
        <v>23</v>
      </c>
      <c r="F36" s="14" t="s">
        <v>24</v>
      </c>
      <c r="G36" s="15" t="s">
        <v>25</v>
      </c>
      <c r="H36" s="15" t="s">
        <v>32</v>
      </c>
      <c r="I36" s="16">
        <v>0.018761574074074073</v>
      </c>
      <c r="J36" s="17"/>
      <c r="K36" s="16">
        <v>0.025983796296296297</v>
      </c>
      <c r="L36" s="18">
        <v>0.007222222222222224</v>
      </c>
      <c r="M36" s="26">
        <v>35</v>
      </c>
      <c r="N36" s="20"/>
    </row>
    <row r="37" spans="1:14" s="1" customFormat="1" ht="12.75">
      <c r="A37" s="12">
        <v>312</v>
      </c>
      <c r="B37" s="13" t="s">
        <v>86</v>
      </c>
      <c r="C37" s="13" t="s">
        <v>21</v>
      </c>
      <c r="D37" s="13" t="s">
        <v>22</v>
      </c>
      <c r="E37" s="13" t="s">
        <v>87</v>
      </c>
      <c r="F37" s="14" t="s">
        <v>88</v>
      </c>
      <c r="G37" s="21"/>
      <c r="H37" s="15" t="s">
        <v>26</v>
      </c>
      <c r="I37" s="49">
        <v>0.04268518518518519</v>
      </c>
      <c r="J37" s="23"/>
      <c r="K37" s="49">
        <v>0.0499537037037037</v>
      </c>
      <c r="L37" s="62">
        <v>0.0072685185185185144</v>
      </c>
      <c r="M37" s="26">
        <v>36</v>
      </c>
      <c r="N37" s="27"/>
    </row>
    <row r="38" spans="1:14" s="1" customFormat="1" ht="12.75">
      <c r="A38" s="22">
        <v>232</v>
      </c>
      <c r="B38" s="13" t="s">
        <v>61</v>
      </c>
      <c r="C38" s="13" t="s">
        <v>33</v>
      </c>
      <c r="D38" s="13" t="s">
        <v>30</v>
      </c>
      <c r="E38" s="13" t="s">
        <v>23</v>
      </c>
      <c r="F38" s="14" t="s">
        <v>34</v>
      </c>
      <c r="G38" s="15" t="s">
        <v>62</v>
      </c>
      <c r="H38" s="15" t="s">
        <v>36</v>
      </c>
      <c r="I38" s="16">
        <v>0.019918981481481482</v>
      </c>
      <c r="J38" s="23"/>
      <c r="K38" s="16">
        <v>0.027199074074074073</v>
      </c>
      <c r="L38" s="18">
        <v>0.0072800925925925915</v>
      </c>
      <c r="M38" s="26">
        <v>37</v>
      </c>
      <c r="N38" s="20"/>
    </row>
    <row r="39" spans="1:14" s="1" customFormat="1" ht="12.75">
      <c r="A39" s="22">
        <v>124</v>
      </c>
      <c r="B39" s="13" t="s">
        <v>101</v>
      </c>
      <c r="C39" s="13" t="s">
        <v>21</v>
      </c>
      <c r="D39" s="13" t="s">
        <v>22</v>
      </c>
      <c r="E39" s="13" t="s">
        <v>87</v>
      </c>
      <c r="F39" s="42" t="s">
        <v>88</v>
      </c>
      <c r="G39" s="15"/>
      <c r="H39" s="15" t="s">
        <v>26</v>
      </c>
      <c r="I39" s="49">
        <v>0.024641203703703703</v>
      </c>
      <c r="J39" s="23"/>
      <c r="K39" s="49">
        <v>0.03199074074074074</v>
      </c>
      <c r="L39" s="62">
        <v>0.00734953703703704</v>
      </c>
      <c r="M39" s="26">
        <v>38</v>
      </c>
      <c r="N39" s="27"/>
    </row>
    <row r="40" spans="1:14" s="1" customFormat="1" ht="12.75">
      <c r="A40" s="22">
        <v>233</v>
      </c>
      <c r="B40" s="13" t="s">
        <v>61</v>
      </c>
      <c r="C40" s="13" t="s">
        <v>37</v>
      </c>
      <c r="D40" s="13" t="s">
        <v>30</v>
      </c>
      <c r="E40" s="13" t="s">
        <v>23</v>
      </c>
      <c r="F40" s="14" t="s">
        <v>34</v>
      </c>
      <c r="G40" s="15" t="s">
        <v>62</v>
      </c>
      <c r="H40" s="15" t="s">
        <v>36</v>
      </c>
      <c r="I40" s="16">
        <v>0.020266203703703703</v>
      </c>
      <c r="J40" s="31"/>
      <c r="K40" s="16">
        <v>0.027627314814814813</v>
      </c>
      <c r="L40" s="18">
        <v>0.00736111111111111</v>
      </c>
      <c r="M40" s="26">
        <v>39</v>
      </c>
      <c r="N40" s="20"/>
    </row>
    <row r="41" spans="1:14" s="1" customFormat="1" ht="12.75">
      <c r="A41" s="41">
        <v>132</v>
      </c>
      <c r="B41" s="34" t="s">
        <v>125</v>
      </c>
      <c r="C41" s="34" t="s">
        <v>126</v>
      </c>
      <c r="D41" s="34" t="s">
        <v>30</v>
      </c>
      <c r="E41" s="34" t="s">
        <v>118</v>
      </c>
      <c r="F41" s="35" t="s">
        <v>43</v>
      </c>
      <c r="G41" s="75"/>
      <c r="H41" s="36" t="s">
        <v>36</v>
      </c>
      <c r="I41" s="16">
        <v>0.015925925925925927</v>
      </c>
      <c r="J41" s="31"/>
      <c r="K41" s="16">
        <v>0.023287037037037037</v>
      </c>
      <c r="L41" s="18">
        <v>0.00736111111111111</v>
      </c>
      <c r="M41" s="26">
        <v>40</v>
      </c>
      <c r="N41" s="20"/>
    </row>
    <row r="42" spans="1:14" s="1" customFormat="1" ht="12.75">
      <c r="A42" s="12">
        <v>210</v>
      </c>
      <c r="B42" s="13" t="s">
        <v>89</v>
      </c>
      <c r="C42" s="13" t="s">
        <v>93</v>
      </c>
      <c r="D42" s="13" t="s">
        <v>30</v>
      </c>
      <c r="E42" s="13" t="s">
        <v>87</v>
      </c>
      <c r="F42" s="14" t="s">
        <v>94</v>
      </c>
      <c r="G42" s="21"/>
      <c r="H42" s="15" t="s">
        <v>26</v>
      </c>
      <c r="I42" s="49">
        <v>0.011944444444444445</v>
      </c>
      <c r="J42" s="47"/>
      <c r="K42" s="49">
        <v>0.01931712962962963</v>
      </c>
      <c r="L42" s="62">
        <v>0.0073726851851851835</v>
      </c>
      <c r="M42" s="26">
        <v>41</v>
      </c>
      <c r="N42" s="27"/>
    </row>
    <row r="43" spans="1:14" s="1" customFormat="1" ht="12.75">
      <c r="A43" s="22">
        <v>211</v>
      </c>
      <c r="B43" s="13" t="s">
        <v>110</v>
      </c>
      <c r="C43" s="13" t="s">
        <v>93</v>
      </c>
      <c r="D43" s="13" t="s">
        <v>30</v>
      </c>
      <c r="E43" s="13" t="s">
        <v>87</v>
      </c>
      <c r="F43" s="14" t="s">
        <v>94</v>
      </c>
      <c r="G43" s="15"/>
      <c r="H43" s="15" t="s">
        <v>26</v>
      </c>
      <c r="I43" s="49">
        <v>0.012210648148148146</v>
      </c>
      <c r="J43" s="76"/>
      <c r="K43" s="49">
        <v>0.01958333333333333</v>
      </c>
      <c r="L43" s="62">
        <v>0.007372685185185185</v>
      </c>
      <c r="M43" s="26">
        <v>42</v>
      </c>
      <c r="N43" s="27"/>
    </row>
    <row r="44" spans="1:14" s="1" customFormat="1" ht="12.75">
      <c r="A44" s="12">
        <v>126</v>
      </c>
      <c r="B44" s="13" t="s">
        <v>91</v>
      </c>
      <c r="C44" s="13" t="s">
        <v>21</v>
      </c>
      <c r="D44" s="13" t="s">
        <v>22</v>
      </c>
      <c r="E44" s="13" t="s">
        <v>87</v>
      </c>
      <c r="F44" s="14" t="s">
        <v>88</v>
      </c>
      <c r="G44" s="21"/>
      <c r="H44" s="15" t="s">
        <v>26</v>
      </c>
      <c r="I44" s="49">
        <v>0.02525462962962963</v>
      </c>
      <c r="J44" s="47"/>
      <c r="K44" s="49">
        <v>0.03263888888888889</v>
      </c>
      <c r="L44" s="62">
        <v>0.0073842592592592605</v>
      </c>
      <c r="M44" s="26">
        <v>43</v>
      </c>
      <c r="N44" s="27"/>
    </row>
    <row r="45" spans="1:14" s="1" customFormat="1" ht="12.75">
      <c r="A45" s="22">
        <v>315</v>
      </c>
      <c r="B45" s="13" t="s">
        <v>72</v>
      </c>
      <c r="C45" s="13" t="s">
        <v>21</v>
      </c>
      <c r="D45" s="13" t="s">
        <v>22</v>
      </c>
      <c r="E45" s="13" t="s">
        <v>23</v>
      </c>
      <c r="F45" s="14" t="s">
        <v>24</v>
      </c>
      <c r="G45" s="15" t="s">
        <v>25</v>
      </c>
      <c r="H45" s="15" t="s">
        <v>26</v>
      </c>
      <c r="I45" s="16">
        <v>0.043738425925925924</v>
      </c>
      <c r="J45" s="47"/>
      <c r="K45" s="16">
        <v>0.05113425925925926</v>
      </c>
      <c r="L45" s="18">
        <v>0.007395833333333338</v>
      </c>
      <c r="M45" s="26">
        <v>44</v>
      </c>
      <c r="N45" s="20"/>
    </row>
    <row r="46" spans="1:14" s="24" customFormat="1" ht="12.75">
      <c r="A46" s="22">
        <v>228</v>
      </c>
      <c r="B46" s="13" t="s">
        <v>59</v>
      </c>
      <c r="C46" s="25" t="s">
        <v>60</v>
      </c>
      <c r="D46" s="13" t="s">
        <v>30</v>
      </c>
      <c r="E46" s="13" t="s">
        <v>23</v>
      </c>
      <c r="F46" s="14" t="s">
        <v>24</v>
      </c>
      <c r="G46" s="12">
        <v>4</v>
      </c>
      <c r="H46" s="15" t="s">
        <v>32</v>
      </c>
      <c r="I46" s="16">
        <v>0.01916666666666667</v>
      </c>
      <c r="J46" s="17"/>
      <c r="K46" s="16">
        <v>0.026574074074074073</v>
      </c>
      <c r="L46" s="18">
        <v>0.007407407407407404</v>
      </c>
      <c r="M46" s="26">
        <v>45</v>
      </c>
      <c r="N46" s="20"/>
    </row>
    <row r="47" spans="1:14" s="24" customFormat="1" ht="12.75">
      <c r="A47" s="12">
        <v>134</v>
      </c>
      <c r="B47" s="13" t="s">
        <v>121</v>
      </c>
      <c r="C47" s="13" t="s">
        <v>127</v>
      </c>
      <c r="D47" s="13" t="s">
        <v>30</v>
      </c>
      <c r="E47" s="13" t="s">
        <v>118</v>
      </c>
      <c r="F47" s="14" t="s">
        <v>28</v>
      </c>
      <c r="G47" s="21"/>
      <c r="H47" s="15" t="s">
        <v>32</v>
      </c>
      <c r="I47" s="16">
        <v>0.02815972222222222</v>
      </c>
      <c r="J47" s="17"/>
      <c r="K47" s="16">
        <v>0.0355787037037037</v>
      </c>
      <c r="L47" s="18">
        <v>0.007418981481481481</v>
      </c>
      <c r="M47" s="26">
        <v>46</v>
      </c>
      <c r="N47" s="20"/>
    </row>
    <row r="48" spans="1:14" s="24" customFormat="1" ht="12.75">
      <c r="A48" s="22">
        <v>326</v>
      </c>
      <c r="B48" s="13" t="s">
        <v>48</v>
      </c>
      <c r="C48" s="13"/>
      <c r="D48" s="13" t="s">
        <v>30</v>
      </c>
      <c r="E48" s="13" t="s">
        <v>23</v>
      </c>
      <c r="F48" s="14" t="s">
        <v>24</v>
      </c>
      <c r="G48" s="15" t="s">
        <v>25</v>
      </c>
      <c r="H48" s="15" t="s">
        <v>32</v>
      </c>
      <c r="I48" s="16">
        <v>0.04828703703703704</v>
      </c>
      <c r="J48" s="17"/>
      <c r="K48" s="16">
        <v>0.05572916666666666</v>
      </c>
      <c r="L48" s="18">
        <v>0.007442129629629625</v>
      </c>
      <c r="M48" s="26">
        <v>47</v>
      </c>
      <c r="N48" s="20"/>
    </row>
    <row r="49" spans="1:14" s="24" customFormat="1" ht="12.75">
      <c r="A49" s="22">
        <v>213</v>
      </c>
      <c r="B49" s="13" t="s">
        <v>72</v>
      </c>
      <c r="C49" s="13" t="s">
        <v>93</v>
      </c>
      <c r="D49" s="13" t="s">
        <v>30</v>
      </c>
      <c r="E49" s="13" t="s">
        <v>87</v>
      </c>
      <c r="F49" s="14" t="s">
        <v>99</v>
      </c>
      <c r="G49" s="15"/>
      <c r="H49" s="15" t="s">
        <v>26</v>
      </c>
      <c r="I49" s="49">
        <v>0.012951388888888887</v>
      </c>
      <c r="J49" s="23"/>
      <c r="K49" s="49">
        <v>0.020405092592592593</v>
      </c>
      <c r="L49" s="62">
        <v>0.0074537037037037054</v>
      </c>
      <c r="M49" s="26">
        <v>48</v>
      </c>
      <c r="N49" s="27"/>
    </row>
    <row r="50" spans="1:14" s="24" customFormat="1" ht="12.75">
      <c r="A50" s="22">
        <v>214</v>
      </c>
      <c r="B50" s="13" t="s">
        <v>90</v>
      </c>
      <c r="C50" s="13" t="s">
        <v>107</v>
      </c>
      <c r="D50" s="13" t="s">
        <v>30</v>
      </c>
      <c r="E50" s="13" t="s">
        <v>87</v>
      </c>
      <c r="F50" s="14" t="s">
        <v>99</v>
      </c>
      <c r="G50" s="15"/>
      <c r="H50" s="15" t="s">
        <v>26</v>
      </c>
      <c r="I50" s="49">
        <v>0.013206018518518518</v>
      </c>
      <c r="J50" s="23"/>
      <c r="K50" s="49">
        <v>0.02070601851851852</v>
      </c>
      <c r="L50" s="62">
        <v>0.0075</v>
      </c>
      <c r="M50" s="26">
        <v>49</v>
      </c>
      <c r="N50" s="27"/>
    </row>
    <row r="51" spans="1:14" s="24" customFormat="1" ht="12.75">
      <c r="A51" s="22">
        <v>325</v>
      </c>
      <c r="B51" s="13" t="s">
        <v>129</v>
      </c>
      <c r="C51" s="13" t="s">
        <v>141</v>
      </c>
      <c r="D51" s="13" t="s">
        <v>30</v>
      </c>
      <c r="E51" s="13" t="s">
        <v>118</v>
      </c>
      <c r="F51" s="14" t="s">
        <v>24</v>
      </c>
      <c r="G51" s="15" t="s">
        <v>31</v>
      </c>
      <c r="H51" s="15" t="s">
        <v>32</v>
      </c>
      <c r="I51" s="16">
        <v>0.04778935185185185</v>
      </c>
      <c r="J51" s="17"/>
      <c r="K51" s="16">
        <v>0.05528935185185185</v>
      </c>
      <c r="L51" s="18">
        <v>0.007500000000000007</v>
      </c>
      <c r="M51" s="26">
        <v>50</v>
      </c>
      <c r="N51" s="20"/>
    </row>
    <row r="52" spans="1:14" s="24" customFormat="1" ht="12.75">
      <c r="A52" s="22">
        <v>324</v>
      </c>
      <c r="B52" s="13" t="s">
        <v>53</v>
      </c>
      <c r="C52" s="13" t="s">
        <v>140</v>
      </c>
      <c r="D52" s="13" t="s">
        <v>30</v>
      </c>
      <c r="E52" s="13" t="s">
        <v>118</v>
      </c>
      <c r="F52" s="14" t="s">
        <v>24</v>
      </c>
      <c r="G52" s="15" t="s">
        <v>25</v>
      </c>
      <c r="H52" s="15" t="s">
        <v>32</v>
      </c>
      <c r="I52" s="16">
        <v>0.0474537037037037</v>
      </c>
      <c r="J52" s="17"/>
      <c r="K52" s="16">
        <v>0.05497685185185185</v>
      </c>
      <c r="L52" s="18">
        <v>0.007523148148148154</v>
      </c>
      <c r="M52" s="26">
        <v>51</v>
      </c>
      <c r="N52" s="20"/>
    </row>
    <row r="53" spans="1:14" s="24" customFormat="1" ht="12.75">
      <c r="A53" s="22">
        <v>308</v>
      </c>
      <c r="B53" s="13" t="s">
        <v>90</v>
      </c>
      <c r="C53" s="13" t="s">
        <v>114</v>
      </c>
      <c r="D53" s="13" t="s">
        <v>30</v>
      </c>
      <c r="E53" s="13" t="s">
        <v>87</v>
      </c>
      <c r="F53" s="14" t="s">
        <v>99</v>
      </c>
      <c r="G53" s="15"/>
      <c r="H53" s="15" t="s">
        <v>26</v>
      </c>
      <c r="I53" s="49">
        <v>0.041747685185185186</v>
      </c>
      <c r="J53" s="23"/>
      <c r="K53" s="49">
        <v>0.04935185185185185</v>
      </c>
      <c r="L53" s="62">
        <v>0.007604166666666662</v>
      </c>
      <c r="M53" s="26">
        <v>52</v>
      </c>
      <c r="N53" s="27"/>
    </row>
    <row r="54" spans="1:14" s="24" customFormat="1" ht="12.75">
      <c r="A54" s="22">
        <v>316</v>
      </c>
      <c r="B54" s="13" t="s">
        <v>109</v>
      </c>
      <c r="C54" s="13" t="s">
        <v>104</v>
      </c>
      <c r="D54" s="13" t="s">
        <v>22</v>
      </c>
      <c r="E54" s="13" t="s">
        <v>87</v>
      </c>
      <c r="F54" s="14" t="s">
        <v>88</v>
      </c>
      <c r="G54" s="15"/>
      <c r="H54" s="15" t="s">
        <v>26</v>
      </c>
      <c r="I54" s="49">
        <v>0.04416666666666667</v>
      </c>
      <c r="J54" s="23"/>
      <c r="K54" s="49">
        <v>0.05177083333333333</v>
      </c>
      <c r="L54" s="62">
        <v>0.007604166666666662</v>
      </c>
      <c r="M54" s="26">
        <v>53</v>
      </c>
      <c r="N54" s="27"/>
    </row>
    <row r="55" spans="1:14" s="24" customFormat="1" ht="12.75">
      <c r="A55" s="12">
        <v>122</v>
      </c>
      <c r="B55" s="13" t="s">
        <v>121</v>
      </c>
      <c r="C55" s="13" t="s">
        <v>123</v>
      </c>
      <c r="D55" s="13" t="s">
        <v>30</v>
      </c>
      <c r="E55" s="13" t="s">
        <v>118</v>
      </c>
      <c r="F55" s="14" t="s">
        <v>28</v>
      </c>
      <c r="G55" s="21"/>
      <c r="H55" s="15" t="s">
        <v>26</v>
      </c>
      <c r="I55" s="16">
        <v>0.023703703703703703</v>
      </c>
      <c r="J55" s="17"/>
      <c r="K55" s="16">
        <v>0.03130787037037037</v>
      </c>
      <c r="L55" s="18">
        <v>0.007604166666666665</v>
      </c>
      <c r="M55" s="26">
        <v>54</v>
      </c>
      <c r="N55" s="20"/>
    </row>
    <row r="56" spans="1:14" s="24" customFormat="1" ht="12.75">
      <c r="A56" s="12">
        <v>125</v>
      </c>
      <c r="B56" s="13" t="s">
        <v>89</v>
      </c>
      <c r="C56" s="13" t="s">
        <v>21</v>
      </c>
      <c r="D56" s="13" t="s">
        <v>22</v>
      </c>
      <c r="E56" s="13" t="s">
        <v>87</v>
      </c>
      <c r="F56" s="14" t="s">
        <v>88</v>
      </c>
      <c r="G56" s="21"/>
      <c r="H56" s="15" t="s">
        <v>26</v>
      </c>
      <c r="I56" s="49">
        <v>0.02480324074074074</v>
      </c>
      <c r="J56" s="23"/>
      <c r="K56" s="49">
        <v>0.03241898148148148</v>
      </c>
      <c r="L56" s="62">
        <v>0.007615740740740739</v>
      </c>
      <c r="M56" s="26">
        <v>55</v>
      </c>
      <c r="N56" s="27"/>
    </row>
    <row r="57" spans="1:14" s="24" customFormat="1" ht="12.75">
      <c r="A57" s="22">
        <v>322</v>
      </c>
      <c r="B57" s="13" t="s">
        <v>119</v>
      </c>
      <c r="C57" s="13" t="s">
        <v>137</v>
      </c>
      <c r="D57" s="13" t="s">
        <v>22</v>
      </c>
      <c r="E57" s="13" t="s">
        <v>118</v>
      </c>
      <c r="F57" s="14" t="s">
        <v>24</v>
      </c>
      <c r="G57" s="15" t="s">
        <v>31</v>
      </c>
      <c r="H57" s="15" t="s">
        <v>26</v>
      </c>
      <c r="I57" s="16">
        <v>0.046608796296296294</v>
      </c>
      <c r="J57" s="29"/>
      <c r="K57" s="16">
        <v>0.05424768518518519</v>
      </c>
      <c r="L57" s="18">
        <v>0.0076388888888888964</v>
      </c>
      <c r="M57" s="26">
        <v>56</v>
      </c>
      <c r="N57" s="20"/>
    </row>
    <row r="58" spans="1:14" s="24" customFormat="1" ht="12.75">
      <c r="A58" s="22">
        <v>329</v>
      </c>
      <c r="B58" s="13" t="s">
        <v>61</v>
      </c>
      <c r="C58" s="13" t="s">
        <v>73</v>
      </c>
      <c r="D58" s="13" t="s">
        <v>30</v>
      </c>
      <c r="E58" s="13" t="s">
        <v>23</v>
      </c>
      <c r="F58" s="14" t="s">
        <v>34</v>
      </c>
      <c r="G58" s="15" t="s">
        <v>62</v>
      </c>
      <c r="H58" s="15" t="s">
        <v>36</v>
      </c>
      <c r="I58" s="16">
        <v>0.04895833333333333</v>
      </c>
      <c r="J58" s="17"/>
      <c r="K58" s="16">
        <v>0.05663194444444444</v>
      </c>
      <c r="L58" s="18">
        <v>0.00767361111111111</v>
      </c>
      <c r="M58" s="26">
        <v>57</v>
      </c>
      <c r="N58" s="20"/>
    </row>
    <row r="59" spans="1:14" s="24" customFormat="1" ht="12.75">
      <c r="A59" s="22">
        <v>205</v>
      </c>
      <c r="B59" s="13" t="s">
        <v>105</v>
      </c>
      <c r="C59" s="13" t="s">
        <v>107</v>
      </c>
      <c r="D59" s="13" t="s">
        <v>30</v>
      </c>
      <c r="E59" s="13" t="s">
        <v>87</v>
      </c>
      <c r="F59" s="14" t="s">
        <v>99</v>
      </c>
      <c r="G59" s="15"/>
      <c r="H59" s="15" t="s">
        <v>26</v>
      </c>
      <c r="I59" s="49">
        <v>0.010300925925925927</v>
      </c>
      <c r="J59" s="23"/>
      <c r="K59" s="49">
        <v>0.01798611111111111</v>
      </c>
      <c r="L59" s="37">
        <v>0.007685185185185182</v>
      </c>
      <c r="M59" s="26">
        <v>58</v>
      </c>
      <c r="N59" s="63"/>
    </row>
    <row r="60" spans="1:14" s="24" customFormat="1" ht="12.75">
      <c r="A60" s="22">
        <v>309</v>
      </c>
      <c r="B60" s="13" t="s">
        <v>119</v>
      </c>
      <c r="C60" s="13" t="s">
        <v>137</v>
      </c>
      <c r="D60" s="13" t="s">
        <v>30</v>
      </c>
      <c r="E60" s="13" t="s">
        <v>118</v>
      </c>
      <c r="F60" s="14" t="s">
        <v>24</v>
      </c>
      <c r="G60" s="15" t="s">
        <v>31</v>
      </c>
      <c r="H60" s="15" t="s">
        <v>26</v>
      </c>
      <c r="I60" s="16">
        <v>0.041527777777777775</v>
      </c>
      <c r="J60" s="29"/>
      <c r="K60" s="16">
        <v>0.04921296296296296</v>
      </c>
      <c r="L60" s="18">
        <v>0.007685185185185184</v>
      </c>
      <c r="M60" s="26">
        <v>59</v>
      </c>
      <c r="N60" s="20"/>
    </row>
    <row r="61" spans="1:14" s="24" customFormat="1" ht="12.75">
      <c r="A61" s="33">
        <v>216</v>
      </c>
      <c r="B61" s="34" t="s">
        <v>106</v>
      </c>
      <c r="C61" s="34" t="s">
        <v>107</v>
      </c>
      <c r="D61" s="34" t="s">
        <v>30</v>
      </c>
      <c r="E61" s="34" t="s">
        <v>87</v>
      </c>
      <c r="F61" s="35" t="s">
        <v>99</v>
      </c>
      <c r="G61" s="36"/>
      <c r="H61" s="36" t="s">
        <v>26</v>
      </c>
      <c r="I61" s="49">
        <v>0.014814814814814814</v>
      </c>
      <c r="J61" s="23"/>
      <c r="K61" s="49">
        <v>0.022534722222222223</v>
      </c>
      <c r="L61" s="62">
        <v>0.00771990740740741</v>
      </c>
      <c r="M61" s="26">
        <v>60</v>
      </c>
      <c r="N61" s="27"/>
    </row>
    <row r="62" spans="1:14" s="24" customFormat="1" ht="12.75">
      <c r="A62" s="12">
        <v>224</v>
      </c>
      <c r="B62" s="13" t="s">
        <v>27</v>
      </c>
      <c r="C62" s="13"/>
      <c r="D62" s="13" t="s">
        <v>22</v>
      </c>
      <c r="E62" s="13" t="s">
        <v>23</v>
      </c>
      <c r="F62" s="14" t="s">
        <v>24</v>
      </c>
      <c r="G62" s="15" t="s">
        <v>25</v>
      </c>
      <c r="H62" s="15" t="s">
        <v>26</v>
      </c>
      <c r="I62" s="16">
        <v>0.017604166666666667</v>
      </c>
      <c r="J62" s="17"/>
      <c r="K62" s="16">
        <v>0.02534722222222222</v>
      </c>
      <c r="L62" s="18">
        <v>0.007743055555555552</v>
      </c>
      <c r="M62" s="26">
        <v>61</v>
      </c>
      <c r="N62" s="20"/>
    </row>
    <row r="63" spans="1:14" s="24" customFormat="1" ht="12.75">
      <c r="A63" s="22">
        <v>307</v>
      </c>
      <c r="B63" s="13" t="s">
        <v>72</v>
      </c>
      <c r="C63" s="13" t="s">
        <v>107</v>
      </c>
      <c r="D63" s="13" t="s">
        <v>30</v>
      </c>
      <c r="E63" s="13" t="s">
        <v>87</v>
      </c>
      <c r="F63" s="14" t="s">
        <v>99</v>
      </c>
      <c r="G63" s="15"/>
      <c r="H63" s="15" t="s">
        <v>26</v>
      </c>
      <c r="I63" s="49">
        <v>0.04120370370370371</v>
      </c>
      <c r="J63" s="23"/>
      <c r="K63" s="49">
        <v>0.04894675925925926</v>
      </c>
      <c r="L63" s="62">
        <v>0.007743055555555552</v>
      </c>
      <c r="M63" s="26">
        <v>62</v>
      </c>
      <c r="N63" s="27"/>
    </row>
    <row r="64" spans="1:14" s="24" customFormat="1" ht="12.75">
      <c r="A64" s="22">
        <v>318</v>
      </c>
      <c r="B64" s="13" t="s">
        <v>90</v>
      </c>
      <c r="C64" s="13" t="s">
        <v>104</v>
      </c>
      <c r="D64" s="13" t="s">
        <v>22</v>
      </c>
      <c r="E64" s="13" t="s">
        <v>87</v>
      </c>
      <c r="F64" s="14" t="s">
        <v>99</v>
      </c>
      <c r="G64" s="15"/>
      <c r="H64" s="15" t="s">
        <v>26</v>
      </c>
      <c r="I64" s="49">
        <v>0.04488425925925926</v>
      </c>
      <c r="J64" s="23"/>
      <c r="K64" s="49">
        <v>0.052627314814814814</v>
      </c>
      <c r="L64" s="62">
        <v>0.007743055555555552</v>
      </c>
      <c r="M64" s="26">
        <v>63</v>
      </c>
      <c r="N64" s="27"/>
    </row>
    <row r="65" spans="1:14" s="24" customFormat="1" ht="12.75">
      <c r="A65" s="22">
        <v>332</v>
      </c>
      <c r="B65" s="13" t="s">
        <v>53</v>
      </c>
      <c r="C65" s="13" t="s">
        <v>75</v>
      </c>
      <c r="D65" s="13" t="s">
        <v>30</v>
      </c>
      <c r="E65" s="13" t="s">
        <v>23</v>
      </c>
      <c r="F65" s="14" t="s">
        <v>28</v>
      </c>
      <c r="G65" s="13"/>
      <c r="H65" s="15" t="s">
        <v>41</v>
      </c>
      <c r="I65" s="16">
        <v>0.04972222222222222</v>
      </c>
      <c r="J65" s="17"/>
      <c r="K65" s="16">
        <v>0.0575</v>
      </c>
      <c r="L65" s="18">
        <v>0.007777777777777779</v>
      </c>
      <c r="M65" s="26">
        <v>64</v>
      </c>
      <c r="N65" s="20"/>
    </row>
    <row r="66" spans="1:14" s="24" customFormat="1" ht="12.75">
      <c r="A66" s="22">
        <v>234</v>
      </c>
      <c r="B66" s="13" t="s">
        <v>133</v>
      </c>
      <c r="C66" s="13" t="s">
        <v>117</v>
      </c>
      <c r="D66" s="13" t="s">
        <v>30</v>
      </c>
      <c r="E66" s="13" t="s">
        <v>118</v>
      </c>
      <c r="F66" s="14" t="s">
        <v>34</v>
      </c>
      <c r="G66" s="15"/>
      <c r="H66" s="15" t="s">
        <v>32</v>
      </c>
      <c r="I66" s="16">
        <v>0.020532407407407405</v>
      </c>
      <c r="J66" s="17"/>
      <c r="K66" s="16">
        <v>0.02832175925925926</v>
      </c>
      <c r="L66" s="18">
        <v>0.007789351851851853</v>
      </c>
      <c r="M66" s="26">
        <v>65</v>
      </c>
      <c r="N66" s="20"/>
    </row>
    <row r="67" spans="1:14" s="24" customFormat="1" ht="12.75">
      <c r="A67" s="22">
        <v>217</v>
      </c>
      <c r="B67" s="13" t="s">
        <v>109</v>
      </c>
      <c r="C67" s="13" t="s">
        <v>21</v>
      </c>
      <c r="D67" s="13" t="s">
        <v>22</v>
      </c>
      <c r="E67" s="13" t="s">
        <v>87</v>
      </c>
      <c r="F67" s="14" t="s">
        <v>88</v>
      </c>
      <c r="G67" s="15"/>
      <c r="H67" s="15" t="s">
        <v>26</v>
      </c>
      <c r="I67" s="49">
        <v>0.01400462962962963</v>
      </c>
      <c r="J67" s="23"/>
      <c r="K67" s="49">
        <v>0.021805555555555554</v>
      </c>
      <c r="L67" s="62">
        <v>0.007800925925925923</v>
      </c>
      <c r="M67" s="26">
        <v>66</v>
      </c>
      <c r="N67" s="27"/>
    </row>
    <row r="68" spans="1:14" s="24" customFormat="1" ht="12.75">
      <c r="A68" s="22">
        <v>317</v>
      </c>
      <c r="B68" s="13" t="s">
        <v>101</v>
      </c>
      <c r="C68" s="13" t="s">
        <v>104</v>
      </c>
      <c r="D68" s="13" t="s">
        <v>22</v>
      </c>
      <c r="E68" s="13" t="s">
        <v>87</v>
      </c>
      <c r="F68" s="14" t="s">
        <v>99</v>
      </c>
      <c r="G68" s="15"/>
      <c r="H68" s="15" t="s">
        <v>26</v>
      </c>
      <c r="I68" s="49">
        <v>0.04453703703703704</v>
      </c>
      <c r="J68" s="23"/>
      <c r="K68" s="49">
        <v>0.05238425925925926</v>
      </c>
      <c r="L68" s="62">
        <v>0.00784722222222222</v>
      </c>
      <c r="M68" s="26">
        <v>67</v>
      </c>
      <c r="N68" s="27"/>
    </row>
    <row r="69" spans="1:14" s="24" customFormat="1" ht="12.75">
      <c r="A69" s="12">
        <v>142</v>
      </c>
      <c r="B69" s="13" t="s">
        <v>38</v>
      </c>
      <c r="C69" s="13" t="s">
        <v>39</v>
      </c>
      <c r="D69" s="13" t="s">
        <v>30</v>
      </c>
      <c r="E69" s="13" t="s">
        <v>23</v>
      </c>
      <c r="F69" s="14" t="s">
        <v>24</v>
      </c>
      <c r="G69" s="15" t="s">
        <v>40</v>
      </c>
      <c r="H69" s="15" t="s">
        <v>41</v>
      </c>
      <c r="I69" s="16">
        <v>0.02871527777777778</v>
      </c>
      <c r="J69" s="17"/>
      <c r="K69" s="16">
        <v>0.03657407407407407</v>
      </c>
      <c r="L69" s="18">
        <v>0.00785879629629629</v>
      </c>
      <c r="M69" s="26">
        <v>68</v>
      </c>
      <c r="N69" s="20"/>
    </row>
    <row r="70" spans="1:14" s="24" customFormat="1" ht="12.75">
      <c r="A70" s="12">
        <v>319</v>
      </c>
      <c r="B70" s="13" t="s">
        <v>86</v>
      </c>
      <c r="C70" s="40" t="s">
        <v>104</v>
      </c>
      <c r="D70" s="13" t="s">
        <v>22</v>
      </c>
      <c r="E70" s="13" t="s">
        <v>87</v>
      </c>
      <c r="F70" s="14" t="s">
        <v>99</v>
      </c>
      <c r="G70" s="21"/>
      <c r="H70" s="15" t="s">
        <v>26</v>
      </c>
      <c r="I70" s="49">
        <v>0.0453587962962963</v>
      </c>
      <c r="J70" s="23"/>
      <c r="K70" s="49">
        <v>0.053217592592592594</v>
      </c>
      <c r="L70" s="62">
        <v>0.007858796296296294</v>
      </c>
      <c r="M70" s="26">
        <v>69</v>
      </c>
      <c r="N70" s="27"/>
    </row>
    <row r="71" spans="1:14" s="24" customFormat="1" ht="12.75">
      <c r="A71" s="12">
        <v>127</v>
      </c>
      <c r="B71" s="25" t="s">
        <v>29</v>
      </c>
      <c r="C71" s="13" t="s">
        <v>117</v>
      </c>
      <c r="D71" s="25" t="s">
        <v>22</v>
      </c>
      <c r="E71" s="25" t="s">
        <v>118</v>
      </c>
      <c r="F71" s="42" t="s">
        <v>24</v>
      </c>
      <c r="G71" s="21" t="s">
        <v>25</v>
      </c>
      <c r="H71" s="21" t="s">
        <v>26</v>
      </c>
      <c r="I71" s="16">
        <v>0.026782407407407408</v>
      </c>
      <c r="J71" s="43"/>
      <c r="K71" s="16">
        <v>0.03466435185185185</v>
      </c>
      <c r="L71" s="18">
        <v>0.007881944444444441</v>
      </c>
      <c r="M71" s="26">
        <v>70</v>
      </c>
      <c r="N71" s="20"/>
    </row>
    <row r="72" spans="1:14" s="24" customFormat="1" ht="12.75">
      <c r="A72" s="22">
        <v>235</v>
      </c>
      <c r="B72" s="13" t="s">
        <v>134</v>
      </c>
      <c r="C72" s="13" t="s">
        <v>117</v>
      </c>
      <c r="D72" s="13" t="s">
        <v>30</v>
      </c>
      <c r="E72" s="13" t="s">
        <v>118</v>
      </c>
      <c r="F72" s="14" t="s">
        <v>34</v>
      </c>
      <c r="G72" s="15"/>
      <c r="H72" s="15" t="s">
        <v>32</v>
      </c>
      <c r="I72" s="16">
        <v>0.020925925925925928</v>
      </c>
      <c r="J72" s="17"/>
      <c r="K72" s="16">
        <v>0.028807870370370373</v>
      </c>
      <c r="L72" s="18">
        <v>0.007881944444444445</v>
      </c>
      <c r="M72" s="26">
        <v>71</v>
      </c>
      <c r="N72" s="20"/>
    </row>
    <row r="73" spans="1:14" s="24" customFormat="1" ht="12.75">
      <c r="A73" s="12">
        <v>135</v>
      </c>
      <c r="B73" s="13" t="s">
        <v>121</v>
      </c>
      <c r="C73" s="13" t="s">
        <v>128</v>
      </c>
      <c r="D73" s="13" t="s">
        <v>46</v>
      </c>
      <c r="E73" s="13" t="s">
        <v>118</v>
      </c>
      <c r="F73" s="14" t="s">
        <v>43</v>
      </c>
      <c r="G73" s="22" t="s">
        <v>73</v>
      </c>
      <c r="H73" s="15" t="s">
        <v>36</v>
      </c>
      <c r="I73" s="16">
        <v>0.028356481481481483</v>
      </c>
      <c r="J73" s="17"/>
      <c r="K73" s="16">
        <v>0.03631944444444444</v>
      </c>
      <c r="L73" s="18">
        <v>0.007962962962962956</v>
      </c>
      <c r="M73" s="26">
        <v>72</v>
      </c>
      <c r="N73" s="20"/>
    </row>
    <row r="74" spans="1:14" s="24" customFormat="1" ht="12.75">
      <c r="A74" s="22">
        <v>218</v>
      </c>
      <c r="B74" s="13" t="s">
        <v>106</v>
      </c>
      <c r="C74" s="13" t="s">
        <v>21</v>
      </c>
      <c r="D74" s="13" t="s">
        <v>22</v>
      </c>
      <c r="E74" s="13" t="s">
        <v>87</v>
      </c>
      <c r="F74" s="14" t="s">
        <v>88</v>
      </c>
      <c r="G74" s="15"/>
      <c r="H74" s="15" t="s">
        <v>26</v>
      </c>
      <c r="I74" s="49">
        <v>0.013657407407407408</v>
      </c>
      <c r="J74" s="23"/>
      <c r="K74" s="49">
        <v>0.02162037037037037</v>
      </c>
      <c r="L74" s="62">
        <v>0.007962962962962962</v>
      </c>
      <c r="M74" s="26">
        <v>73</v>
      </c>
      <c r="N74" s="27"/>
    </row>
    <row r="75" spans="1:14" s="24" customFormat="1" ht="12.75">
      <c r="A75" s="22">
        <v>314</v>
      </c>
      <c r="B75" s="13" t="s">
        <v>98</v>
      </c>
      <c r="C75" s="13" t="s">
        <v>21</v>
      </c>
      <c r="D75" s="13" t="s">
        <v>22</v>
      </c>
      <c r="E75" s="13" t="s">
        <v>87</v>
      </c>
      <c r="F75" s="14" t="s">
        <v>88</v>
      </c>
      <c r="G75" s="15"/>
      <c r="H75" s="15" t="s">
        <v>26</v>
      </c>
      <c r="I75" s="49">
        <v>0.043472222222222225</v>
      </c>
      <c r="J75" s="72"/>
      <c r="K75" s="49">
        <v>0.05143518518518519</v>
      </c>
      <c r="L75" s="62">
        <v>0.007962962962962963</v>
      </c>
      <c r="M75" s="26">
        <v>74</v>
      </c>
      <c r="N75" s="27"/>
    </row>
    <row r="76" spans="1:14" s="24" customFormat="1" ht="12.75">
      <c r="A76" s="22">
        <v>215</v>
      </c>
      <c r="B76" s="13" t="s">
        <v>111</v>
      </c>
      <c r="C76" s="13" t="s">
        <v>107</v>
      </c>
      <c r="D76" s="13" t="s">
        <v>30</v>
      </c>
      <c r="E76" s="13" t="s">
        <v>87</v>
      </c>
      <c r="F76" s="14" t="s">
        <v>99</v>
      </c>
      <c r="G76" s="15"/>
      <c r="H76" s="15" t="s">
        <v>26</v>
      </c>
      <c r="I76" s="49">
        <v>0.01525462962962963</v>
      </c>
      <c r="J76" s="23"/>
      <c r="K76" s="49">
        <v>0.023287037037037037</v>
      </c>
      <c r="L76" s="62">
        <v>0.008032407407407407</v>
      </c>
      <c r="M76" s="26">
        <v>75</v>
      </c>
      <c r="N76" s="27"/>
    </row>
    <row r="77" spans="1:14" s="24" customFormat="1" ht="12.75">
      <c r="A77" s="12">
        <v>136</v>
      </c>
      <c r="B77" s="13" t="s">
        <v>27</v>
      </c>
      <c r="C77" s="13"/>
      <c r="D77" s="13" t="s">
        <v>22</v>
      </c>
      <c r="E77" s="13" t="s">
        <v>23</v>
      </c>
      <c r="F77" s="14" t="s">
        <v>24</v>
      </c>
      <c r="G77" s="15" t="s">
        <v>31</v>
      </c>
      <c r="H77" s="15" t="s">
        <v>32</v>
      </c>
      <c r="I77" s="16">
        <v>0.02981481481481481</v>
      </c>
      <c r="J77" s="17"/>
      <c r="K77" s="16">
        <v>0.03788194444444444</v>
      </c>
      <c r="L77" s="18">
        <v>0.008067129629629629</v>
      </c>
      <c r="M77" s="26">
        <v>76</v>
      </c>
      <c r="N77" s="20"/>
    </row>
    <row r="78" spans="1:14" s="24" customFormat="1" ht="12.75">
      <c r="A78" s="12">
        <v>123</v>
      </c>
      <c r="B78" s="13" t="s">
        <v>121</v>
      </c>
      <c r="C78" s="13" t="s">
        <v>124</v>
      </c>
      <c r="D78" s="13" t="s">
        <v>30</v>
      </c>
      <c r="E78" s="13" t="s">
        <v>118</v>
      </c>
      <c r="F78" s="14" t="s">
        <v>28</v>
      </c>
      <c r="G78" s="21"/>
      <c r="H78" s="15" t="s">
        <v>26</v>
      </c>
      <c r="I78" s="16">
        <v>0.02442129629629629</v>
      </c>
      <c r="J78" s="17"/>
      <c r="K78" s="16">
        <v>0.03255787037037037</v>
      </c>
      <c r="L78" s="18">
        <v>0.008136574074074077</v>
      </c>
      <c r="M78" s="26">
        <v>77</v>
      </c>
      <c r="N78" s="20"/>
    </row>
    <row r="79" spans="1:14" s="24" customFormat="1" ht="12.75">
      <c r="A79" s="12">
        <v>145</v>
      </c>
      <c r="B79" s="13" t="s">
        <v>48</v>
      </c>
      <c r="C79" s="13"/>
      <c r="D79" s="13" t="s">
        <v>30</v>
      </c>
      <c r="E79" s="13" t="s">
        <v>23</v>
      </c>
      <c r="F79" s="14" t="s">
        <v>28</v>
      </c>
      <c r="G79" s="21"/>
      <c r="H79" s="15" t="s">
        <v>49</v>
      </c>
      <c r="I79" s="16">
        <v>0.031435185185185184</v>
      </c>
      <c r="J79" s="17"/>
      <c r="K79" s="16">
        <v>0.03960648148148148</v>
      </c>
      <c r="L79" s="18">
        <v>0.008171296296296295</v>
      </c>
      <c r="M79" s="26">
        <v>78</v>
      </c>
      <c r="N79" s="20"/>
    </row>
    <row r="80" spans="1:14" s="24" customFormat="1" ht="12.75">
      <c r="A80" s="12">
        <v>129</v>
      </c>
      <c r="B80" s="13" t="s">
        <v>102</v>
      </c>
      <c r="C80" s="13"/>
      <c r="D80" s="13" t="s">
        <v>22</v>
      </c>
      <c r="E80" s="13" t="s">
        <v>87</v>
      </c>
      <c r="F80" s="14" t="s">
        <v>99</v>
      </c>
      <c r="G80" s="21"/>
      <c r="H80" s="15" t="s">
        <v>26</v>
      </c>
      <c r="I80" s="49">
        <v>0.029479166666666667</v>
      </c>
      <c r="J80" s="23"/>
      <c r="K80" s="49">
        <v>0.03765046296296296</v>
      </c>
      <c r="L80" s="62">
        <v>0.008171296296296295</v>
      </c>
      <c r="M80" s="26">
        <v>79</v>
      </c>
      <c r="N80" s="27"/>
    </row>
    <row r="81" spans="1:14" s="24" customFormat="1" ht="12.75">
      <c r="A81" s="12">
        <v>128</v>
      </c>
      <c r="B81" s="13" t="s">
        <v>20</v>
      </c>
      <c r="C81" s="13" t="s">
        <v>21</v>
      </c>
      <c r="D81" s="13" t="s">
        <v>22</v>
      </c>
      <c r="E81" s="13" t="s">
        <v>23</v>
      </c>
      <c r="F81" s="14" t="s">
        <v>24</v>
      </c>
      <c r="G81" s="15" t="s">
        <v>25</v>
      </c>
      <c r="H81" s="15" t="s">
        <v>26</v>
      </c>
      <c r="I81" s="16">
        <v>0.02711805555555555</v>
      </c>
      <c r="J81" s="17"/>
      <c r="K81" s="16">
        <v>0.035289351851851856</v>
      </c>
      <c r="L81" s="18">
        <v>0.008171296296296305</v>
      </c>
      <c r="M81" s="26">
        <v>80</v>
      </c>
      <c r="N81" s="20"/>
    </row>
    <row r="82" spans="1:14" s="24" customFormat="1" ht="12.75">
      <c r="A82" s="12">
        <v>131</v>
      </c>
      <c r="B82" s="13" t="s">
        <v>27</v>
      </c>
      <c r="C82" s="13"/>
      <c r="D82" s="13" t="s">
        <v>22</v>
      </c>
      <c r="E82" s="13" t="s">
        <v>23</v>
      </c>
      <c r="F82" s="14" t="s">
        <v>28</v>
      </c>
      <c r="G82" s="21"/>
      <c r="H82" s="21" t="s">
        <v>26</v>
      </c>
      <c r="I82" s="16">
        <v>0.026331018518518517</v>
      </c>
      <c r="J82" s="17"/>
      <c r="K82" s="16">
        <v>0.03454861111111111</v>
      </c>
      <c r="L82" s="18">
        <v>0.008217592592592596</v>
      </c>
      <c r="M82" s="26">
        <v>81</v>
      </c>
      <c r="N82" s="20"/>
    </row>
    <row r="83" spans="1:14" s="24" customFormat="1" ht="12.75">
      <c r="A83" s="22">
        <v>113</v>
      </c>
      <c r="B83" s="13" t="s">
        <v>96</v>
      </c>
      <c r="C83" s="13" t="s">
        <v>93</v>
      </c>
      <c r="D83" s="13" t="s">
        <v>30</v>
      </c>
      <c r="E83" s="13" t="s">
        <v>87</v>
      </c>
      <c r="F83" s="14" t="s">
        <v>97</v>
      </c>
      <c r="G83" s="15"/>
      <c r="H83" s="15" t="s">
        <v>32</v>
      </c>
      <c r="I83" s="49">
        <v>0.029131944444444446</v>
      </c>
      <c r="J83" s="23"/>
      <c r="K83" s="49">
        <v>0.03736111111111111</v>
      </c>
      <c r="L83" s="62">
        <v>0.008229166666666662</v>
      </c>
      <c r="M83" s="26">
        <v>82</v>
      </c>
      <c r="N83" s="27"/>
    </row>
    <row r="84" spans="1:14" s="24" customFormat="1" ht="12.75">
      <c r="A84" s="22">
        <v>221</v>
      </c>
      <c r="B84" s="13" t="s">
        <v>89</v>
      </c>
      <c r="C84" s="13" t="s">
        <v>104</v>
      </c>
      <c r="D84" s="13" t="s">
        <v>22</v>
      </c>
      <c r="E84" s="13" t="s">
        <v>87</v>
      </c>
      <c r="F84" s="14" t="s">
        <v>99</v>
      </c>
      <c r="G84" s="15"/>
      <c r="H84" s="15" t="s">
        <v>26</v>
      </c>
      <c r="I84" s="49">
        <v>0.01678240740740741</v>
      </c>
      <c r="J84" s="23"/>
      <c r="K84" s="49">
        <v>0.025023148148148145</v>
      </c>
      <c r="L84" s="62">
        <v>0.008240740740740736</v>
      </c>
      <c r="M84" s="26">
        <v>83</v>
      </c>
      <c r="N84" s="27"/>
    </row>
    <row r="85" spans="1:14" s="24" customFormat="1" ht="12.75">
      <c r="A85" s="22">
        <v>219</v>
      </c>
      <c r="B85" s="13" t="s">
        <v>103</v>
      </c>
      <c r="C85" s="13" t="s">
        <v>21</v>
      </c>
      <c r="D85" s="13" t="s">
        <v>22</v>
      </c>
      <c r="E85" s="13" t="s">
        <v>87</v>
      </c>
      <c r="F85" s="14" t="s">
        <v>88</v>
      </c>
      <c r="G85" s="15"/>
      <c r="H85" s="15" t="s">
        <v>26</v>
      </c>
      <c r="I85" s="49">
        <v>0.01568287037037037</v>
      </c>
      <c r="J85" s="23"/>
      <c r="K85" s="49">
        <v>0.023923611111111114</v>
      </c>
      <c r="L85" s="62">
        <v>0.008240740740740743</v>
      </c>
      <c r="M85" s="26">
        <v>84</v>
      </c>
      <c r="N85" s="27"/>
    </row>
    <row r="86" spans="1:14" s="24" customFormat="1" ht="12.75">
      <c r="A86" s="12">
        <v>121</v>
      </c>
      <c r="B86" s="13" t="s">
        <v>121</v>
      </c>
      <c r="C86" s="13" t="s">
        <v>122</v>
      </c>
      <c r="D86" s="13" t="s">
        <v>30</v>
      </c>
      <c r="E86" s="13" t="s">
        <v>118</v>
      </c>
      <c r="F86" s="14" t="s">
        <v>43</v>
      </c>
      <c r="G86" s="15" t="s">
        <v>70</v>
      </c>
      <c r="H86" s="15" t="s">
        <v>26</v>
      </c>
      <c r="I86" s="16">
        <v>0.023993055555555556</v>
      </c>
      <c r="J86" s="17"/>
      <c r="K86" s="16">
        <v>0.03224537037037037</v>
      </c>
      <c r="L86" s="18">
        <v>0.008252314814814813</v>
      </c>
      <c r="M86" s="26">
        <v>85</v>
      </c>
      <c r="N86" s="20"/>
    </row>
    <row r="87" spans="1:14" s="24" customFormat="1" ht="12.75">
      <c r="A87" s="22">
        <v>229</v>
      </c>
      <c r="B87" s="13" t="s">
        <v>100</v>
      </c>
      <c r="C87" s="13" t="s">
        <v>112</v>
      </c>
      <c r="D87" s="13" t="s">
        <v>30</v>
      </c>
      <c r="E87" s="13" t="s">
        <v>87</v>
      </c>
      <c r="F87" s="14" t="s">
        <v>97</v>
      </c>
      <c r="G87" s="15"/>
      <c r="H87" s="15" t="s">
        <v>32</v>
      </c>
      <c r="I87" s="49">
        <v>0.019490740740740743</v>
      </c>
      <c r="J87" s="23"/>
      <c r="K87" s="49">
        <v>0.027766203703703706</v>
      </c>
      <c r="L87" s="62">
        <v>0.008275462962962964</v>
      </c>
      <c r="M87" s="26">
        <v>86</v>
      </c>
      <c r="N87" s="27"/>
    </row>
    <row r="88" spans="1:15" s="24" customFormat="1" ht="12.75">
      <c r="A88" s="22">
        <v>247</v>
      </c>
      <c r="B88" s="13" t="s">
        <v>38</v>
      </c>
      <c r="C88" s="13" t="s">
        <v>68</v>
      </c>
      <c r="D88" s="13" t="s">
        <v>30</v>
      </c>
      <c r="E88" s="13" t="s">
        <v>23</v>
      </c>
      <c r="F88" s="14" t="s">
        <v>43</v>
      </c>
      <c r="G88" s="15" t="s">
        <v>37</v>
      </c>
      <c r="H88" s="15" t="s">
        <v>49</v>
      </c>
      <c r="I88" s="16">
        <v>0.02449074074074074</v>
      </c>
      <c r="J88" s="17"/>
      <c r="K88" s="16">
        <v>0.032789351851851854</v>
      </c>
      <c r="L88" s="18">
        <v>0.008298611111111114</v>
      </c>
      <c r="M88" s="26">
        <v>87</v>
      </c>
      <c r="N88" s="20">
        <v>0.008217592592592594</v>
      </c>
      <c r="O88" s="24" t="s">
        <v>0</v>
      </c>
    </row>
    <row r="89" spans="1:14" s="24" customFormat="1" ht="12.75">
      <c r="A89" s="22">
        <v>244</v>
      </c>
      <c r="B89" s="13" t="s">
        <v>121</v>
      </c>
      <c r="C89" s="13" t="s">
        <v>128</v>
      </c>
      <c r="D89" s="13" t="s">
        <v>46</v>
      </c>
      <c r="E89" s="13" t="s">
        <v>118</v>
      </c>
      <c r="F89" s="14" t="s">
        <v>135</v>
      </c>
      <c r="G89" s="15"/>
      <c r="H89" s="15" t="s">
        <v>41</v>
      </c>
      <c r="I89" s="16">
        <v>0.023877314814814813</v>
      </c>
      <c r="J89" s="17"/>
      <c r="K89" s="16">
        <v>0.032233796296296295</v>
      </c>
      <c r="L89" s="18">
        <v>0.008356481481481482</v>
      </c>
      <c r="M89" s="26">
        <v>88</v>
      </c>
      <c r="N89" s="27"/>
    </row>
    <row r="90" spans="1:14" s="24" customFormat="1" ht="12.75">
      <c r="A90" s="12">
        <v>139</v>
      </c>
      <c r="B90" s="25" t="s">
        <v>131</v>
      </c>
      <c r="C90" s="13" t="s">
        <v>117</v>
      </c>
      <c r="D90" s="25" t="s">
        <v>30</v>
      </c>
      <c r="E90" s="25" t="s">
        <v>118</v>
      </c>
      <c r="F90" s="42" t="s">
        <v>34</v>
      </c>
      <c r="G90" s="21"/>
      <c r="H90" s="21" t="s">
        <v>26</v>
      </c>
      <c r="I90" s="16">
        <v>0.03045138888888889</v>
      </c>
      <c r="J90" s="17"/>
      <c r="K90" s="16">
        <v>0.03884259259259259</v>
      </c>
      <c r="L90" s="18">
        <v>0.0083912037037037</v>
      </c>
      <c r="M90" s="26">
        <v>89</v>
      </c>
      <c r="N90" s="20"/>
    </row>
    <row r="91" spans="1:14" s="24" customFormat="1" ht="12.75">
      <c r="A91" s="12">
        <v>117</v>
      </c>
      <c r="B91" s="13" t="s">
        <v>100</v>
      </c>
      <c r="C91" s="13"/>
      <c r="D91" s="13" t="s">
        <v>30</v>
      </c>
      <c r="E91" s="13" t="s">
        <v>87</v>
      </c>
      <c r="F91" s="14" t="s">
        <v>94</v>
      </c>
      <c r="G91" s="21"/>
      <c r="H91" s="15" t="s">
        <v>26</v>
      </c>
      <c r="I91" s="49">
        <v>0.022152777777777775</v>
      </c>
      <c r="J91" s="23"/>
      <c r="K91" s="49">
        <v>0.030555555555555555</v>
      </c>
      <c r="L91" s="62">
        <v>0.00840277777777778</v>
      </c>
      <c r="M91" s="26">
        <v>90</v>
      </c>
      <c r="N91" s="27"/>
    </row>
    <row r="92" spans="1:14" s="24" customFormat="1" ht="12.75">
      <c r="A92" s="22">
        <v>340</v>
      </c>
      <c r="B92" s="13" t="s">
        <v>38</v>
      </c>
      <c r="C92" s="13" t="s">
        <v>81</v>
      </c>
      <c r="D92" s="13" t="s">
        <v>30</v>
      </c>
      <c r="E92" s="13" t="s">
        <v>23</v>
      </c>
      <c r="F92" s="14" t="s">
        <v>28</v>
      </c>
      <c r="G92" s="15"/>
      <c r="H92" s="15" t="s">
        <v>49</v>
      </c>
      <c r="I92" s="16">
        <v>0.04984953703703704</v>
      </c>
      <c r="J92" s="17"/>
      <c r="K92" s="16">
        <v>0.058275462962962966</v>
      </c>
      <c r="L92" s="18">
        <v>0.008425925925925927</v>
      </c>
      <c r="M92" s="26">
        <v>91</v>
      </c>
      <c r="N92" s="20"/>
    </row>
    <row r="93" spans="1:14" s="24" customFormat="1" ht="12.75">
      <c r="A93" s="12">
        <v>146</v>
      </c>
      <c r="B93" s="13" t="s">
        <v>50</v>
      </c>
      <c r="C93" s="13" t="s">
        <v>51</v>
      </c>
      <c r="D93" s="13" t="s">
        <v>30</v>
      </c>
      <c r="E93" s="13" t="s">
        <v>23</v>
      </c>
      <c r="F93" s="14" t="s">
        <v>28</v>
      </c>
      <c r="G93" s="21"/>
      <c r="H93" s="15" t="s">
        <v>49</v>
      </c>
      <c r="I93" s="16">
        <v>0.03266203703703704</v>
      </c>
      <c r="J93" s="23"/>
      <c r="K93" s="16">
        <v>0.04111111111111111</v>
      </c>
      <c r="L93" s="18">
        <v>0.008449074074074074</v>
      </c>
      <c r="M93" s="26">
        <v>92</v>
      </c>
      <c r="N93" s="20"/>
    </row>
    <row r="94" spans="1:14" s="24" customFormat="1" ht="12.75">
      <c r="A94" s="22">
        <v>321</v>
      </c>
      <c r="B94" s="13" t="s">
        <v>90</v>
      </c>
      <c r="C94" s="13" t="s">
        <v>116</v>
      </c>
      <c r="D94" s="13" t="s">
        <v>22</v>
      </c>
      <c r="E94" s="13" t="s">
        <v>87</v>
      </c>
      <c r="F94" s="14" t="s">
        <v>99</v>
      </c>
      <c r="G94" s="15"/>
      <c r="H94" s="15" t="s">
        <v>26</v>
      </c>
      <c r="I94" s="49">
        <v>0.04608796296296296</v>
      </c>
      <c r="J94" s="23"/>
      <c r="K94" s="49">
        <v>0.05457175925925926</v>
      </c>
      <c r="L94" s="62">
        <v>0.008483796296296295</v>
      </c>
      <c r="M94" s="26">
        <v>93</v>
      </c>
      <c r="N94" s="27"/>
    </row>
    <row r="95" spans="1:14" s="24" customFormat="1" ht="12.75">
      <c r="A95" s="22">
        <v>323</v>
      </c>
      <c r="B95" s="13" t="s">
        <v>138</v>
      </c>
      <c r="C95" s="13" t="s">
        <v>139</v>
      </c>
      <c r="D95" s="13" t="s">
        <v>22</v>
      </c>
      <c r="E95" s="13" t="s">
        <v>118</v>
      </c>
      <c r="F95" s="14" t="s">
        <v>28</v>
      </c>
      <c r="G95" s="15"/>
      <c r="H95" s="15" t="s">
        <v>26</v>
      </c>
      <c r="I95" s="16">
        <v>0.04690972222222222</v>
      </c>
      <c r="J95" s="29"/>
      <c r="K95" s="16">
        <v>0.05543981481481481</v>
      </c>
      <c r="L95" s="18">
        <v>0.008530092592592589</v>
      </c>
      <c r="M95" s="26">
        <v>94</v>
      </c>
      <c r="N95" s="20"/>
    </row>
    <row r="96" spans="1:14" s="24" customFormat="1" ht="12.75">
      <c r="A96" s="12">
        <v>137</v>
      </c>
      <c r="B96" s="13" t="s">
        <v>50</v>
      </c>
      <c r="C96" s="13" t="s">
        <v>33</v>
      </c>
      <c r="D96" s="13" t="s">
        <v>22</v>
      </c>
      <c r="E96" s="13" t="s">
        <v>118</v>
      </c>
      <c r="F96" s="14" t="s">
        <v>28</v>
      </c>
      <c r="G96" s="21"/>
      <c r="H96" s="15" t="s">
        <v>64</v>
      </c>
      <c r="I96" s="16">
        <v>0.028645833333333332</v>
      </c>
      <c r="J96" s="17"/>
      <c r="K96" s="16">
        <v>0.03725694444444445</v>
      </c>
      <c r="L96" s="18">
        <v>0.008611111111111115</v>
      </c>
      <c r="M96" s="26">
        <v>95</v>
      </c>
      <c r="N96" s="20"/>
    </row>
    <row r="97" spans="1:14" s="24" customFormat="1" ht="12.75">
      <c r="A97" s="22">
        <v>222</v>
      </c>
      <c r="B97" s="13" t="s">
        <v>106</v>
      </c>
      <c r="C97" s="13" t="s">
        <v>104</v>
      </c>
      <c r="D97" s="13" t="s">
        <v>22</v>
      </c>
      <c r="E97" s="13" t="s">
        <v>87</v>
      </c>
      <c r="F97" s="14" t="s">
        <v>99</v>
      </c>
      <c r="G97" s="15"/>
      <c r="H97" s="15" t="s">
        <v>26</v>
      </c>
      <c r="I97" s="49">
        <v>0.01734953703703704</v>
      </c>
      <c r="J97" s="23"/>
      <c r="K97" s="49">
        <v>0.025995370370370367</v>
      </c>
      <c r="L97" s="62">
        <v>0.008645833333333328</v>
      </c>
      <c r="M97" s="26">
        <v>96</v>
      </c>
      <c r="N97" s="27"/>
    </row>
    <row r="98" spans="1:15" s="24" customFormat="1" ht="12.75">
      <c r="A98" s="22">
        <v>335</v>
      </c>
      <c r="B98" s="13" t="s">
        <v>76</v>
      </c>
      <c r="C98" s="13" t="s">
        <v>77</v>
      </c>
      <c r="D98" s="13" t="s">
        <v>30</v>
      </c>
      <c r="E98" s="13" t="s">
        <v>23</v>
      </c>
      <c r="F98" s="14" t="s">
        <v>43</v>
      </c>
      <c r="G98" s="15" t="s">
        <v>78</v>
      </c>
      <c r="H98" s="15" t="s">
        <v>49</v>
      </c>
      <c r="I98" s="16">
        <v>0.050011574074074076</v>
      </c>
      <c r="J98" s="29"/>
      <c r="K98" s="16">
        <v>0.058715277777777776</v>
      </c>
      <c r="L98" s="18">
        <v>0.0087037037037037</v>
      </c>
      <c r="M98" s="26">
        <v>97</v>
      </c>
      <c r="N98" s="20">
        <v>0.007858796296296296</v>
      </c>
      <c r="O98" s="24" t="s">
        <v>0</v>
      </c>
    </row>
    <row r="99" spans="1:14" s="24" customFormat="1" ht="12.75">
      <c r="A99" s="22">
        <v>328</v>
      </c>
      <c r="B99" s="13" t="s">
        <v>20</v>
      </c>
      <c r="C99" s="13" t="s">
        <v>21</v>
      </c>
      <c r="D99" s="13" t="s">
        <v>22</v>
      </c>
      <c r="E99" s="13" t="s">
        <v>23</v>
      </c>
      <c r="F99" s="14" t="s">
        <v>24</v>
      </c>
      <c r="G99" s="15" t="s">
        <v>25</v>
      </c>
      <c r="H99" s="15" t="s">
        <v>32</v>
      </c>
      <c r="I99" s="16">
        <v>0.04863425925925926</v>
      </c>
      <c r="J99" s="17"/>
      <c r="K99" s="16">
        <v>0.05733796296296296</v>
      </c>
      <c r="L99" s="18">
        <v>0.0087037037037037</v>
      </c>
      <c r="M99" s="26">
        <v>98</v>
      </c>
      <c r="N99" s="20"/>
    </row>
    <row r="100" spans="1:14" s="24" customFormat="1" ht="12.75">
      <c r="A100" s="12">
        <v>240</v>
      </c>
      <c r="B100" s="13" t="s">
        <v>27</v>
      </c>
      <c r="C100" s="13"/>
      <c r="D100" s="13" t="s">
        <v>22</v>
      </c>
      <c r="E100" s="13" t="s">
        <v>23</v>
      </c>
      <c r="F100" s="14" t="s">
        <v>34</v>
      </c>
      <c r="G100" s="15" t="s">
        <v>35</v>
      </c>
      <c r="H100" s="15" t="s">
        <v>64</v>
      </c>
      <c r="I100" s="16">
        <v>0.023310185185185187</v>
      </c>
      <c r="J100" s="17"/>
      <c r="K100" s="16">
        <v>0.03209490740740741</v>
      </c>
      <c r="L100" s="18">
        <v>0.008784722222222225</v>
      </c>
      <c r="M100" s="26">
        <v>99</v>
      </c>
      <c r="N100" s="20"/>
    </row>
    <row r="101" spans="1:14" s="24" customFormat="1" ht="12.75">
      <c r="A101" s="12">
        <v>140</v>
      </c>
      <c r="B101" s="13" t="s">
        <v>27</v>
      </c>
      <c r="C101" s="13" t="s">
        <v>33</v>
      </c>
      <c r="D101" s="13" t="s">
        <v>22</v>
      </c>
      <c r="E101" s="13" t="s">
        <v>23</v>
      </c>
      <c r="F101" s="14" t="s">
        <v>34</v>
      </c>
      <c r="G101" s="15" t="s">
        <v>35</v>
      </c>
      <c r="H101" s="15" t="s">
        <v>36</v>
      </c>
      <c r="I101" s="16">
        <v>0.03096064814814815</v>
      </c>
      <c r="J101" s="17"/>
      <c r="K101" s="16">
        <v>0.03978009259259259</v>
      </c>
      <c r="L101" s="18">
        <v>0.008819444444444439</v>
      </c>
      <c r="M101" s="26">
        <v>100</v>
      </c>
      <c r="N101" s="20"/>
    </row>
    <row r="102" spans="1:14" s="24" customFormat="1" ht="12.75">
      <c r="A102" s="22">
        <v>336</v>
      </c>
      <c r="B102" s="13" t="s">
        <v>129</v>
      </c>
      <c r="C102" s="13" t="s">
        <v>142</v>
      </c>
      <c r="D102" s="13" t="s">
        <v>22</v>
      </c>
      <c r="E102" s="13" t="s">
        <v>118</v>
      </c>
      <c r="F102" s="14" t="s">
        <v>24</v>
      </c>
      <c r="G102" s="15" t="s">
        <v>31</v>
      </c>
      <c r="H102" s="15" t="s">
        <v>49</v>
      </c>
      <c r="I102" s="16">
        <v>0.05019675925925926</v>
      </c>
      <c r="J102" s="17"/>
      <c r="K102" s="16">
        <v>0.05903935185185185</v>
      </c>
      <c r="L102" s="18">
        <v>0.00884259259259259</v>
      </c>
      <c r="M102" s="26">
        <v>101</v>
      </c>
      <c r="N102" s="20"/>
    </row>
    <row r="103" spans="1:14" s="24" customFormat="1" ht="12.75">
      <c r="A103" s="22">
        <v>339</v>
      </c>
      <c r="B103" s="13" t="s">
        <v>38</v>
      </c>
      <c r="C103" s="13" t="s">
        <v>80</v>
      </c>
      <c r="D103" s="13" t="s">
        <v>30</v>
      </c>
      <c r="E103" s="13" t="s">
        <v>23</v>
      </c>
      <c r="F103" s="14" t="s">
        <v>28</v>
      </c>
      <c r="G103" s="15"/>
      <c r="H103" s="15" t="s">
        <v>49</v>
      </c>
      <c r="I103" s="30">
        <v>0.05030092592592592</v>
      </c>
      <c r="J103" s="17"/>
      <c r="K103" s="30">
        <v>0.059155092592592586</v>
      </c>
      <c r="L103" s="18">
        <v>0.008854166666666663</v>
      </c>
      <c r="M103" s="26">
        <v>102</v>
      </c>
      <c r="N103" s="20"/>
    </row>
    <row r="104" spans="1:15" s="1" customFormat="1" ht="12.75">
      <c r="A104" s="33">
        <v>248</v>
      </c>
      <c r="B104" s="34" t="s">
        <v>38</v>
      </c>
      <c r="C104" s="34" t="s">
        <v>69</v>
      </c>
      <c r="D104" s="34" t="s">
        <v>30</v>
      </c>
      <c r="E104" s="34" t="s">
        <v>23</v>
      </c>
      <c r="F104" s="35" t="s">
        <v>43</v>
      </c>
      <c r="G104" s="36" t="s">
        <v>70</v>
      </c>
      <c r="H104" s="36" t="s">
        <v>49</v>
      </c>
      <c r="I104" s="16">
        <v>0.024699074074074078</v>
      </c>
      <c r="J104" s="17"/>
      <c r="K104" s="16">
        <v>0.03357638888888889</v>
      </c>
      <c r="L104" s="18">
        <v>0.008877314814814814</v>
      </c>
      <c r="M104" s="26">
        <v>103</v>
      </c>
      <c r="N104" s="20">
        <v>0.00829861111111111</v>
      </c>
      <c r="O104" s="24" t="s">
        <v>0</v>
      </c>
    </row>
    <row r="105" spans="1:14" s="1" customFormat="1" ht="12.75">
      <c r="A105" s="22">
        <v>242</v>
      </c>
      <c r="B105" s="13" t="s">
        <v>48</v>
      </c>
      <c r="C105" s="13"/>
      <c r="D105" s="13" t="s">
        <v>30</v>
      </c>
      <c r="E105" s="13" t="s">
        <v>23</v>
      </c>
      <c r="F105" s="14" t="s">
        <v>28</v>
      </c>
      <c r="G105" s="15"/>
      <c r="H105" s="15" t="s">
        <v>65</v>
      </c>
      <c r="I105" s="16">
        <v>0.023541666666666666</v>
      </c>
      <c r="J105" s="17"/>
      <c r="K105" s="16">
        <v>0.03244212962962963</v>
      </c>
      <c r="L105" s="18">
        <v>0.008900462962962968</v>
      </c>
      <c r="M105" s="26">
        <v>104</v>
      </c>
      <c r="N105" s="27"/>
    </row>
    <row r="106" spans="1:14" s="1" customFormat="1" ht="12.75">
      <c r="A106" s="22">
        <v>331</v>
      </c>
      <c r="B106" s="13" t="s">
        <v>61</v>
      </c>
      <c r="C106" s="13" t="s">
        <v>74</v>
      </c>
      <c r="D106" s="13" t="s">
        <v>30</v>
      </c>
      <c r="E106" s="13" t="s">
        <v>23</v>
      </c>
      <c r="F106" s="14" t="s">
        <v>34</v>
      </c>
      <c r="G106" s="15"/>
      <c r="H106" s="15" t="s">
        <v>64</v>
      </c>
      <c r="I106" s="16">
        <v>0.04917824074074074</v>
      </c>
      <c r="J106" s="17"/>
      <c r="K106" s="16">
        <v>0.05807870370370371</v>
      </c>
      <c r="L106" s="18">
        <v>0.008900462962962971</v>
      </c>
      <c r="M106" s="26">
        <v>105</v>
      </c>
      <c r="N106" s="20"/>
    </row>
    <row r="107" spans="1:14" s="1" customFormat="1" ht="12.75">
      <c r="A107" s="22">
        <v>147</v>
      </c>
      <c r="B107" s="13" t="s">
        <v>38</v>
      </c>
      <c r="C107" s="13" t="s">
        <v>52</v>
      </c>
      <c r="D107" s="13" t="s">
        <v>22</v>
      </c>
      <c r="E107" s="13" t="s">
        <v>23</v>
      </c>
      <c r="F107" s="14" t="s">
        <v>24</v>
      </c>
      <c r="G107" s="15" t="s">
        <v>40</v>
      </c>
      <c r="H107" s="15" t="s">
        <v>49</v>
      </c>
      <c r="I107" s="16">
        <v>0.032824074074074075</v>
      </c>
      <c r="J107" s="17"/>
      <c r="K107" s="16">
        <v>0.04173611111111111</v>
      </c>
      <c r="L107" s="18">
        <v>0.008912037037037038</v>
      </c>
      <c r="M107" s="26">
        <v>106</v>
      </c>
      <c r="N107" s="20"/>
    </row>
    <row r="108" spans="1:14" s="1" customFormat="1" ht="12.75">
      <c r="A108" s="22">
        <v>249</v>
      </c>
      <c r="B108" s="13" t="s">
        <v>61</v>
      </c>
      <c r="C108" s="13" t="s">
        <v>71</v>
      </c>
      <c r="D108" s="13" t="s">
        <v>30</v>
      </c>
      <c r="E108" s="13" t="s">
        <v>23</v>
      </c>
      <c r="F108" s="14" t="s">
        <v>34</v>
      </c>
      <c r="G108" s="12">
        <v>15</v>
      </c>
      <c r="H108" s="15" t="s">
        <v>49</v>
      </c>
      <c r="I108" s="16">
        <v>0.024918981481481483</v>
      </c>
      <c r="J108" s="17"/>
      <c r="K108" s="16">
        <v>0.033900462962962966</v>
      </c>
      <c r="L108" s="18">
        <v>0.008981481481481483</v>
      </c>
      <c r="M108" s="26">
        <v>107</v>
      </c>
      <c r="N108" s="20"/>
    </row>
    <row r="109" spans="1:14" s="1" customFormat="1" ht="12.75">
      <c r="A109" s="12">
        <v>138</v>
      </c>
      <c r="B109" s="13" t="s">
        <v>129</v>
      </c>
      <c r="C109" s="13" t="s">
        <v>130</v>
      </c>
      <c r="D109" s="13" t="s">
        <v>22</v>
      </c>
      <c r="E109" s="13" t="s">
        <v>118</v>
      </c>
      <c r="F109" s="14" t="s">
        <v>28</v>
      </c>
      <c r="G109" s="21"/>
      <c r="H109" s="15" t="s">
        <v>32</v>
      </c>
      <c r="I109" s="16">
        <v>0.030219907407407407</v>
      </c>
      <c r="J109" s="17"/>
      <c r="K109" s="16">
        <v>0.03922453703703704</v>
      </c>
      <c r="L109" s="18">
        <v>0.00900462962962963</v>
      </c>
      <c r="M109" s="26">
        <v>108</v>
      </c>
      <c r="N109" s="20"/>
    </row>
    <row r="110" spans="1:14" s="1" customFormat="1" ht="13.5" customHeight="1">
      <c r="A110" s="12">
        <v>130</v>
      </c>
      <c r="B110" s="13" t="s">
        <v>103</v>
      </c>
      <c r="C110" s="13" t="s">
        <v>104</v>
      </c>
      <c r="D110" s="13" t="s">
        <v>22</v>
      </c>
      <c r="E110" s="13" t="s">
        <v>87</v>
      </c>
      <c r="F110" s="14" t="s">
        <v>99</v>
      </c>
      <c r="G110" s="21"/>
      <c r="H110" s="21" t="s">
        <v>26</v>
      </c>
      <c r="I110" s="49">
        <v>0.025879629629629627</v>
      </c>
      <c r="J110" s="23"/>
      <c r="K110" s="49">
        <v>0.03488425925925926</v>
      </c>
      <c r="L110" s="62">
        <v>0.009004629629629633</v>
      </c>
      <c r="M110" s="26">
        <v>109</v>
      </c>
      <c r="N110" s="27"/>
    </row>
    <row r="111" spans="1:14" s="1" customFormat="1" ht="12.75">
      <c r="A111" s="22">
        <v>230</v>
      </c>
      <c r="B111" s="13" t="s">
        <v>50</v>
      </c>
      <c r="C111" s="13"/>
      <c r="D111" s="13" t="s">
        <v>30</v>
      </c>
      <c r="E111" s="13" t="s">
        <v>118</v>
      </c>
      <c r="F111" s="14" t="s">
        <v>43</v>
      </c>
      <c r="G111" s="15" t="s">
        <v>70</v>
      </c>
      <c r="H111" s="15" t="s">
        <v>32</v>
      </c>
      <c r="I111" s="30">
        <v>0.03429398148148148</v>
      </c>
      <c r="J111" s="17"/>
      <c r="K111" s="30">
        <v>0.04332175925925926</v>
      </c>
      <c r="L111" s="18">
        <v>0.00902777777777778</v>
      </c>
      <c r="M111" s="26">
        <v>110</v>
      </c>
      <c r="N111" s="20"/>
    </row>
    <row r="112" spans="1:14" s="1" customFormat="1" ht="12.75">
      <c r="A112" s="12">
        <v>237</v>
      </c>
      <c r="B112" s="13" t="s">
        <v>27</v>
      </c>
      <c r="C112" s="13"/>
      <c r="D112" s="13" t="s">
        <v>22</v>
      </c>
      <c r="E112" s="13" t="s">
        <v>23</v>
      </c>
      <c r="F112" s="14" t="s">
        <v>28</v>
      </c>
      <c r="G112" s="15"/>
      <c r="H112" s="15" t="s">
        <v>32</v>
      </c>
      <c r="I112" s="16">
        <v>0.02263888888888889</v>
      </c>
      <c r="J112" s="17"/>
      <c r="K112" s="16">
        <v>0.03170138888888889</v>
      </c>
      <c r="L112" s="18">
        <v>0.0090625</v>
      </c>
      <c r="M112" s="26">
        <v>111</v>
      </c>
      <c r="N112" s="20"/>
    </row>
    <row r="113" spans="1:14" s="1" customFormat="1" ht="12.75">
      <c r="A113" s="22">
        <v>245</v>
      </c>
      <c r="B113" s="13" t="s">
        <v>129</v>
      </c>
      <c r="C113" s="13" t="s">
        <v>136</v>
      </c>
      <c r="D113" s="13" t="s">
        <v>22</v>
      </c>
      <c r="E113" s="13" t="s">
        <v>118</v>
      </c>
      <c r="F113" s="14" t="s">
        <v>28</v>
      </c>
      <c r="G113" s="15"/>
      <c r="H113" s="15" t="s">
        <v>41</v>
      </c>
      <c r="I113" s="16">
        <v>0.02431712962962963</v>
      </c>
      <c r="J113" s="17"/>
      <c r="K113" s="16">
        <v>0.033379629629629634</v>
      </c>
      <c r="L113" s="18">
        <v>0.0090625</v>
      </c>
      <c r="M113" s="26">
        <v>112</v>
      </c>
      <c r="N113" s="27"/>
    </row>
    <row r="114" spans="1:14" s="1" customFormat="1" ht="12.75">
      <c r="A114" s="12">
        <v>141</v>
      </c>
      <c r="B114" s="13" t="s">
        <v>27</v>
      </c>
      <c r="C114" s="13" t="s">
        <v>37</v>
      </c>
      <c r="D114" s="13" t="s">
        <v>22</v>
      </c>
      <c r="E114" s="13" t="s">
        <v>23</v>
      </c>
      <c r="F114" s="14" t="s">
        <v>34</v>
      </c>
      <c r="G114" s="15" t="s">
        <v>35</v>
      </c>
      <c r="H114" s="15" t="s">
        <v>36</v>
      </c>
      <c r="I114" s="16">
        <v>0.031215277777777783</v>
      </c>
      <c r="J114" s="17"/>
      <c r="K114" s="16">
        <v>0.04033564814814815</v>
      </c>
      <c r="L114" s="18">
        <v>0.009120370370370365</v>
      </c>
      <c r="M114" s="26">
        <v>113</v>
      </c>
      <c r="N114" s="20"/>
    </row>
    <row r="115" spans="1:14" s="1" customFormat="1" ht="12.75">
      <c r="A115" s="12">
        <v>148</v>
      </c>
      <c r="B115" s="13" t="s">
        <v>27</v>
      </c>
      <c r="C115" s="13"/>
      <c r="D115" s="13" t="s">
        <v>22</v>
      </c>
      <c r="E115" s="13" t="s">
        <v>23</v>
      </c>
      <c r="F115" s="14" t="s">
        <v>28</v>
      </c>
      <c r="G115" s="21"/>
      <c r="H115" s="15" t="s">
        <v>49</v>
      </c>
      <c r="I115" s="16">
        <v>0.0332175925925926</v>
      </c>
      <c r="J115" s="17"/>
      <c r="K115" s="16">
        <v>0.04237268518518519</v>
      </c>
      <c r="L115" s="18">
        <v>0.00915509259259259</v>
      </c>
      <c r="M115" s="26">
        <v>114</v>
      </c>
      <c r="N115" s="20"/>
    </row>
    <row r="116" spans="1:14" s="1" customFormat="1" ht="12.75">
      <c r="A116" s="22">
        <v>346</v>
      </c>
      <c r="B116" s="13" t="s">
        <v>61</v>
      </c>
      <c r="C116" s="13" t="s">
        <v>83</v>
      </c>
      <c r="D116" s="13" t="s">
        <v>30</v>
      </c>
      <c r="E116" s="13" t="s">
        <v>23</v>
      </c>
      <c r="F116" s="14" t="s">
        <v>34</v>
      </c>
      <c r="G116" s="15" t="s">
        <v>63</v>
      </c>
      <c r="H116" s="15" t="s">
        <v>49</v>
      </c>
      <c r="I116" s="16">
        <v>0.05078703703703704</v>
      </c>
      <c r="J116" s="17"/>
      <c r="K116" s="16">
        <v>0.059953703703703703</v>
      </c>
      <c r="L116" s="18">
        <v>0.009166666666666663</v>
      </c>
      <c r="M116" s="26">
        <v>115</v>
      </c>
      <c r="N116" s="20"/>
    </row>
    <row r="117" spans="1:14" s="1" customFormat="1" ht="12.75">
      <c r="A117" s="41">
        <v>143</v>
      </c>
      <c r="B117" s="34" t="s">
        <v>38</v>
      </c>
      <c r="C117" s="34" t="s">
        <v>42</v>
      </c>
      <c r="D117" s="34" t="s">
        <v>30</v>
      </c>
      <c r="E117" s="34" t="s">
        <v>23</v>
      </c>
      <c r="F117" s="35" t="s">
        <v>43</v>
      </c>
      <c r="G117" s="52" t="s">
        <v>44</v>
      </c>
      <c r="H117" s="36" t="s">
        <v>41</v>
      </c>
      <c r="I117" s="16">
        <v>0.03177083333333333</v>
      </c>
      <c r="J117" s="17"/>
      <c r="K117" s="16">
        <v>0.04097222222222222</v>
      </c>
      <c r="L117" s="18">
        <v>0.009201388888888891</v>
      </c>
      <c r="M117" s="26">
        <v>116</v>
      </c>
      <c r="N117" s="20"/>
    </row>
    <row r="118" spans="1:14" s="1" customFormat="1" ht="12.75">
      <c r="A118" s="12">
        <v>239</v>
      </c>
      <c r="B118" s="13" t="s">
        <v>27</v>
      </c>
      <c r="C118" s="13"/>
      <c r="D118" s="13" t="s">
        <v>22</v>
      </c>
      <c r="E118" s="13" t="s">
        <v>23</v>
      </c>
      <c r="F118" s="14" t="s">
        <v>34</v>
      </c>
      <c r="G118" s="15" t="s">
        <v>63</v>
      </c>
      <c r="H118" s="15" t="s">
        <v>64</v>
      </c>
      <c r="I118" s="16">
        <v>0.022951388888888886</v>
      </c>
      <c r="J118" s="17"/>
      <c r="K118" s="16">
        <v>0.032199074074074074</v>
      </c>
      <c r="L118" s="18">
        <v>0.009247685185185189</v>
      </c>
      <c r="M118" s="26">
        <v>117</v>
      </c>
      <c r="N118" s="20"/>
    </row>
    <row r="119" spans="1:14" s="1" customFormat="1" ht="12.75">
      <c r="A119" s="12">
        <v>149</v>
      </c>
      <c r="B119" s="25" t="s">
        <v>129</v>
      </c>
      <c r="C119" s="13" t="s">
        <v>132</v>
      </c>
      <c r="D119" s="44" t="s">
        <v>22</v>
      </c>
      <c r="E119" s="44" t="s">
        <v>118</v>
      </c>
      <c r="F119" s="45" t="s">
        <v>28</v>
      </c>
      <c r="G119" s="25"/>
      <c r="H119" s="46" t="s">
        <v>49</v>
      </c>
      <c r="I119" s="16">
        <v>0.03350694444444444</v>
      </c>
      <c r="J119" s="17"/>
      <c r="K119" s="16">
        <v>0.042777777777777776</v>
      </c>
      <c r="L119" s="18">
        <v>0.009270833333333332</v>
      </c>
      <c r="M119" s="26">
        <v>118</v>
      </c>
      <c r="N119" s="20"/>
    </row>
    <row r="120" spans="1:14" s="1" customFormat="1" ht="12.75">
      <c r="A120" s="22">
        <v>238</v>
      </c>
      <c r="B120" s="13" t="s">
        <v>20</v>
      </c>
      <c r="C120" s="13" t="s">
        <v>21</v>
      </c>
      <c r="D120" s="13" t="s">
        <v>22</v>
      </c>
      <c r="E120" s="13" t="s">
        <v>23</v>
      </c>
      <c r="F120" s="14" t="s">
        <v>28</v>
      </c>
      <c r="G120" s="15"/>
      <c r="H120" s="15" t="s">
        <v>32</v>
      </c>
      <c r="I120" s="16">
        <v>0.021261574074074075</v>
      </c>
      <c r="J120" s="17"/>
      <c r="K120" s="16">
        <v>0.03053240740740741</v>
      </c>
      <c r="L120" s="18">
        <v>0.009270833333333336</v>
      </c>
      <c r="M120" s="26">
        <v>119</v>
      </c>
      <c r="N120" s="20"/>
    </row>
    <row r="121" spans="1:14" s="24" customFormat="1" ht="12.75">
      <c r="A121" s="22">
        <v>348</v>
      </c>
      <c r="B121" s="13" t="s">
        <v>38</v>
      </c>
      <c r="C121" s="13" t="s">
        <v>85</v>
      </c>
      <c r="D121" s="13" t="s">
        <v>22</v>
      </c>
      <c r="E121" s="13" t="s">
        <v>23</v>
      </c>
      <c r="F121" s="14" t="s">
        <v>28</v>
      </c>
      <c r="G121" s="15"/>
      <c r="H121" s="15" t="s">
        <v>49</v>
      </c>
      <c r="I121" s="16">
        <v>0.050995370370370365</v>
      </c>
      <c r="J121" s="29"/>
      <c r="K121" s="16">
        <v>0.060335648148148145</v>
      </c>
      <c r="L121" s="18">
        <v>0.00934027777777778</v>
      </c>
      <c r="M121" s="26">
        <v>120</v>
      </c>
      <c r="N121" s="20"/>
    </row>
    <row r="122" spans="1:14" s="24" customFormat="1" ht="12.75">
      <c r="A122" s="22">
        <v>320</v>
      </c>
      <c r="B122" s="13" t="s">
        <v>72</v>
      </c>
      <c r="C122" s="13" t="s">
        <v>104</v>
      </c>
      <c r="D122" s="13" t="s">
        <v>22</v>
      </c>
      <c r="E122" s="13" t="s">
        <v>87</v>
      </c>
      <c r="F122" s="14" t="s">
        <v>99</v>
      </c>
      <c r="G122" s="15"/>
      <c r="H122" s="15" t="s">
        <v>26</v>
      </c>
      <c r="I122" s="49">
        <v>0.045717592592592594</v>
      </c>
      <c r="J122" s="23"/>
      <c r="K122" s="49">
        <v>0.05516203703703704</v>
      </c>
      <c r="L122" s="62">
        <v>0.009444444444444443</v>
      </c>
      <c r="M122" s="26">
        <v>121</v>
      </c>
      <c r="N122" s="27"/>
    </row>
    <row r="123" spans="1:14" s="1" customFormat="1" ht="12.75">
      <c r="A123" s="22">
        <v>344</v>
      </c>
      <c r="B123" s="13" t="s">
        <v>61</v>
      </c>
      <c r="C123" s="13" t="s">
        <v>82</v>
      </c>
      <c r="D123" s="13" t="s">
        <v>30</v>
      </c>
      <c r="E123" s="13" t="s">
        <v>23</v>
      </c>
      <c r="F123" s="14" t="s">
        <v>34</v>
      </c>
      <c r="G123" s="22">
        <v>18</v>
      </c>
      <c r="H123" s="15" t="s">
        <v>49</v>
      </c>
      <c r="I123" s="16">
        <v>0.0506712962962963</v>
      </c>
      <c r="J123" s="17"/>
      <c r="K123" s="16">
        <v>0.06017361111111111</v>
      </c>
      <c r="L123" s="18">
        <v>0.00950231481481481</v>
      </c>
      <c r="M123" s="26">
        <v>122</v>
      </c>
      <c r="N123" s="20"/>
    </row>
    <row r="124" spans="1:14" s="1" customFormat="1" ht="12.75">
      <c r="A124" s="22">
        <v>220</v>
      </c>
      <c r="B124" s="13" t="s">
        <v>20</v>
      </c>
      <c r="C124" s="13" t="s">
        <v>104</v>
      </c>
      <c r="D124" s="13" t="s">
        <v>22</v>
      </c>
      <c r="E124" s="13" t="s">
        <v>87</v>
      </c>
      <c r="F124" s="14" t="s">
        <v>99</v>
      </c>
      <c r="G124" s="15"/>
      <c r="H124" s="15" t="s">
        <v>26</v>
      </c>
      <c r="I124" s="49">
        <v>0.01605324074074074</v>
      </c>
      <c r="J124" s="23"/>
      <c r="K124" s="49">
        <v>0.02585648148148148</v>
      </c>
      <c r="L124" s="62">
        <v>0.00980324074074074</v>
      </c>
      <c r="M124" s="26">
        <v>123</v>
      </c>
      <c r="N124" s="27"/>
    </row>
    <row r="125" spans="1:14" s="1" customFormat="1" ht="12.75">
      <c r="A125" s="12">
        <v>144</v>
      </c>
      <c r="B125" s="13" t="s">
        <v>38</v>
      </c>
      <c r="C125" s="13" t="s">
        <v>45</v>
      </c>
      <c r="D125" s="13" t="s">
        <v>46</v>
      </c>
      <c r="E125" s="13" t="s">
        <v>23</v>
      </c>
      <c r="F125" s="14" t="s">
        <v>47</v>
      </c>
      <c r="G125" s="21"/>
      <c r="H125" s="15" t="s">
        <v>41</v>
      </c>
      <c r="I125" s="16">
        <v>0.03210648148148148</v>
      </c>
      <c r="J125" s="17"/>
      <c r="K125" s="16">
        <v>0.0421412037037037</v>
      </c>
      <c r="L125" s="18">
        <v>0.010034722222222223</v>
      </c>
      <c r="M125" s="26">
        <v>124</v>
      </c>
      <c r="N125" s="20"/>
    </row>
    <row r="126" spans="1:14" s="1" customFormat="1" ht="12.75">
      <c r="A126" s="22">
        <v>337</v>
      </c>
      <c r="B126" s="13" t="s">
        <v>38</v>
      </c>
      <c r="C126" s="13" t="s">
        <v>79</v>
      </c>
      <c r="D126" s="13" t="s">
        <v>22</v>
      </c>
      <c r="E126" s="13" t="s">
        <v>23</v>
      </c>
      <c r="F126" s="14" t="s">
        <v>24</v>
      </c>
      <c r="G126" s="15" t="s">
        <v>25</v>
      </c>
      <c r="H126" s="15" t="s">
        <v>49</v>
      </c>
      <c r="I126" s="16">
        <v>0.05052083333333333</v>
      </c>
      <c r="J126" s="17"/>
      <c r="K126" s="16">
        <v>0.06060185185185185</v>
      </c>
      <c r="L126" s="18">
        <v>0.010081018518518524</v>
      </c>
      <c r="M126" s="26">
        <v>125</v>
      </c>
      <c r="N126" s="20"/>
    </row>
    <row r="127" spans="1:14" s="1" customFormat="1" ht="12.75">
      <c r="A127" s="22">
        <v>243</v>
      </c>
      <c r="B127" s="13" t="s">
        <v>29</v>
      </c>
      <c r="C127" s="13" t="s">
        <v>66</v>
      </c>
      <c r="D127" s="13" t="s">
        <v>30</v>
      </c>
      <c r="E127" s="13" t="s">
        <v>23</v>
      </c>
      <c r="F127" s="14" t="s">
        <v>67</v>
      </c>
      <c r="G127" s="15"/>
      <c r="H127" s="15" t="s">
        <v>41</v>
      </c>
      <c r="I127" s="16">
        <v>0.02532407407407408</v>
      </c>
      <c r="J127" s="17"/>
      <c r="K127" s="16">
        <v>0.03594907407407407</v>
      </c>
      <c r="L127" s="18">
        <v>0.010625</v>
      </c>
      <c r="M127" s="26">
        <v>126</v>
      </c>
      <c r="N127" s="27"/>
    </row>
    <row r="128" spans="1:14" s="1" customFormat="1" ht="12.75">
      <c r="A128" s="12">
        <v>150</v>
      </c>
      <c r="B128" s="25" t="s">
        <v>53</v>
      </c>
      <c r="C128" s="13" t="s">
        <v>54</v>
      </c>
      <c r="D128" s="25" t="s">
        <v>22</v>
      </c>
      <c r="E128" s="25" t="s">
        <v>23</v>
      </c>
      <c r="F128" s="25" t="s">
        <v>34</v>
      </c>
      <c r="G128" s="12">
        <v>15</v>
      </c>
      <c r="H128" s="12" t="s">
        <v>49</v>
      </c>
      <c r="I128" s="16">
        <v>0.033888888888888885</v>
      </c>
      <c r="J128" s="17"/>
      <c r="K128" s="16">
        <v>0.0446875</v>
      </c>
      <c r="L128" s="18">
        <v>0.010798611111111113</v>
      </c>
      <c r="M128" s="26">
        <v>127</v>
      </c>
      <c r="N128" s="20"/>
    </row>
    <row r="129" spans="1:14" s="1" customFormat="1" ht="12.75">
      <c r="A129" s="22">
        <v>347</v>
      </c>
      <c r="B129" s="13" t="s">
        <v>38</v>
      </c>
      <c r="C129" s="13" t="s">
        <v>84</v>
      </c>
      <c r="D129" s="13" t="s">
        <v>22</v>
      </c>
      <c r="E129" s="13" t="s">
        <v>23</v>
      </c>
      <c r="F129" s="14" t="s">
        <v>28</v>
      </c>
      <c r="G129" s="15"/>
      <c r="H129" s="15" t="s">
        <v>49</v>
      </c>
      <c r="I129" s="16">
        <v>0.05143518518518519</v>
      </c>
      <c r="J129" s="17"/>
      <c r="K129" s="16">
        <v>0.06284722222222222</v>
      </c>
      <c r="L129" s="18">
        <v>0.011412037037037033</v>
      </c>
      <c r="M129" s="26">
        <v>128</v>
      </c>
      <c r="N129" s="20"/>
    </row>
    <row r="130" spans="1:14" s="1" customFormat="1" ht="12.75">
      <c r="A130" s="12">
        <v>236</v>
      </c>
      <c r="B130" s="13" t="s">
        <v>50</v>
      </c>
      <c r="C130" s="13" t="s">
        <v>37</v>
      </c>
      <c r="D130" s="13" t="s">
        <v>22</v>
      </c>
      <c r="E130" s="13" t="s">
        <v>118</v>
      </c>
      <c r="F130" s="14" t="s">
        <v>28</v>
      </c>
      <c r="G130" s="15"/>
      <c r="H130" s="15" t="s">
        <v>32</v>
      </c>
      <c r="I130" s="16">
        <v>0.02193287037037037</v>
      </c>
      <c r="J130" s="17"/>
      <c r="K130" s="16">
        <v>0.0340625</v>
      </c>
      <c r="L130" s="18">
        <v>0.012129629629629633</v>
      </c>
      <c r="M130" s="26">
        <v>129</v>
      </c>
      <c r="N130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65" customWidth="1"/>
    <col min="2" max="2" width="27.7109375" style="65" customWidth="1"/>
    <col min="3" max="3" width="16.28125" style="65" customWidth="1"/>
    <col min="4" max="4" width="7.7109375" style="65" customWidth="1"/>
    <col min="5" max="5" width="10.8515625" style="65" customWidth="1"/>
    <col min="6" max="6" width="15.421875" style="65" customWidth="1"/>
    <col min="7" max="9" width="10.8515625" style="65" customWidth="1"/>
    <col min="10" max="10" width="10.8515625" style="74" customWidth="1"/>
    <col min="11" max="17" width="10.8515625" style="65" customWidth="1"/>
    <col min="18" max="18" width="10.8515625" style="66" customWidth="1"/>
    <col min="19" max="19" width="10.8515625" style="65" customWidth="1"/>
    <col min="20" max="20" width="10.8515625" style="64" customWidth="1"/>
    <col min="21" max="21" width="10.8515625" style="71" customWidth="1"/>
    <col min="22" max="16384" width="10.8515625" style="65" customWidth="1"/>
  </cols>
  <sheetData>
    <row r="1" spans="1:21" s="61" customFormat="1" ht="30" customHeight="1">
      <c r="A1" s="53" t="s">
        <v>1</v>
      </c>
      <c r="B1" s="54" t="s">
        <v>2</v>
      </c>
      <c r="C1" s="53" t="s">
        <v>3</v>
      </c>
      <c r="D1" s="53" t="s">
        <v>4</v>
      </c>
      <c r="E1" s="53" t="s">
        <v>5</v>
      </c>
      <c r="F1" s="55" t="s">
        <v>6</v>
      </c>
      <c r="G1" s="55" t="s">
        <v>7</v>
      </c>
      <c r="H1" s="55" t="s">
        <v>8</v>
      </c>
      <c r="I1" s="6" t="s">
        <v>9</v>
      </c>
      <c r="J1" s="73" t="s">
        <v>10</v>
      </c>
      <c r="K1" s="6" t="s">
        <v>11</v>
      </c>
      <c r="L1" s="57" t="s">
        <v>12</v>
      </c>
      <c r="M1" s="58" t="s">
        <v>143</v>
      </c>
      <c r="N1" s="6" t="s">
        <v>14</v>
      </c>
      <c r="O1" s="53" t="s">
        <v>15</v>
      </c>
      <c r="P1" s="59" t="s">
        <v>16</v>
      </c>
      <c r="Q1" s="11" t="s">
        <v>17</v>
      </c>
      <c r="R1" s="60" t="s">
        <v>144</v>
      </c>
      <c r="S1" s="11" t="s">
        <v>18</v>
      </c>
      <c r="T1" s="67" t="s">
        <v>19</v>
      </c>
      <c r="U1" s="69" t="s">
        <v>145</v>
      </c>
    </row>
    <row r="2" spans="1:21" s="24" customFormat="1" ht="12.75">
      <c r="A2" s="22">
        <v>205</v>
      </c>
      <c r="B2" s="13" t="s">
        <v>105</v>
      </c>
      <c r="C2" s="13" t="s">
        <v>107</v>
      </c>
      <c r="D2" s="13" t="s">
        <v>30</v>
      </c>
      <c r="E2" s="13" t="s">
        <v>87</v>
      </c>
      <c r="F2" s="14" t="s">
        <v>99</v>
      </c>
      <c r="G2" s="15"/>
      <c r="H2" s="15" t="s">
        <v>26</v>
      </c>
      <c r="I2" s="49">
        <v>0.010300925925925927</v>
      </c>
      <c r="J2" s="51">
        <v>0.01306712962962963</v>
      </c>
      <c r="K2" s="49">
        <v>0.01798611111111111</v>
      </c>
      <c r="L2" s="62">
        <v>0.007685185185185182</v>
      </c>
      <c r="M2" s="26"/>
      <c r="N2" s="27"/>
      <c r="O2" s="23">
        <v>0.002766203703703703</v>
      </c>
      <c r="P2" s="26">
        <v>23</v>
      </c>
      <c r="Q2" s="38">
        <v>0.004918981481481479</v>
      </c>
      <c r="R2" s="26">
        <v>49</v>
      </c>
      <c r="S2" s="26"/>
      <c r="T2" s="68">
        <f aca="true" t="shared" si="0" ref="T2:T33">Q2-O2</f>
        <v>0.002152777777777776</v>
      </c>
      <c r="U2" s="70">
        <f aca="true" t="shared" si="1" ref="U2:U33">O2/L2</f>
        <v>0.3599397590361446</v>
      </c>
    </row>
    <row r="3" spans="1:21" s="24" customFormat="1" ht="12.75">
      <c r="A3" s="22">
        <v>220</v>
      </c>
      <c r="B3" s="13" t="s">
        <v>20</v>
      </c>
      <c r="C3" s="13" t="s">
        <v>104</v>
      </c>
      <c r="D3" s="13" t="s">
        <v>22</v>
      </c>
      <c r="E3" s="13" t="s">
        <v>87</v>
      </c>
      <c r="F3" s="14" t="s">
        <v>99</v>
      </c>
      <c r="G3" s="15"/>
      <c r="H3" s="15" t="s">
        <v>26</v>
      </c>
      <c r="I3" s="49">
        <v>0.01605324074074074</v>
      </c>
      <c r="J3" s="51">
        <v>0.01958333333333333</v>
      </c>
      <c r="K3" s="49">
        <v>0.02585648148148148</v>
      </c>
      <c r="L3" s="62">
        <v>0.00980324074074074</v>
      </c>
      <c r="M3" s="26"/>
      <c r="N3" s="27"/>
      <c r="O3" s="23">
        <v>0.0035300925925925916</v>
      </c>
      <c r="P3" s="26">
        <v>65</v>
      </c>
      <c r="Q3" s="38">
        <v>0.006273148148148149</v>
      </c>
      <c r="R3" s="26">
        <v>65</v>
      </c>
      <c r="S3" s="26"/>
      <c r="T3" s="68">
        <f t="shared" si="0"/>
        <v>0.0027430555555555576</v>
      </c>
      <c r="U3" s="70">
        <f t="shared" si="1"/>
        <v>0.3600944510035418</v>
      </c>
    </row>
    <row r="4" spans="1:21" s="24" customFormat="1" ht="12.75">
      <c r="A4" s="22">
        <v>320</v>
      </c>
      <c r="B4" s="13" t="s">
        <v>72</v>
      </c>
      <c r="C4" s="13" t="s">
        <v>104</v>
      </c>
      <c r="D4" s="13" t="s">
        <v>22</v>
      </c>
      <c r="E4" s="13" t="s">
        <v>87</v>
      </c>
      <c r="F4" s="14" t="s">
        <v>99</v>
      </c>
      <c r="G4" s="15"/>
      <c r="H4" s="15" t="s">
        <v>26</v>
      </c>
      <c r="I4" s="49">
        <v>0.045717592592592594</v>
      </c>
      <c r="J4" s="51">
        <v>0.04922453703703703</v>
      </c>
      <c r="K4" s="49">
        <v>0.05516203703703704</v>
      </c>
      <c r="L4" s="62">
        <v>0.009444444444444443</v>
      </c>
      <c r="M4" s="26"/>
      <c r="N4" s="27"/>
      <c r="O4" s="23">
        <v>0.0035069444444444375</v>
      </c>
      <c r="P4" s="26">
        <v>64</v>
      </c>
      <c r="Q4" s="38">
        <v>0.005937500000000005</v>
      </c>
      <c r="R4" s="26">
        <v>64</v>
      </c>
      <c r="S4" s="26"/>
      <c r="T4" s="68">
        <f t="shared" si="0"/>
        <v>0.0024305555555555677</v>
      </c>
      <c r="U4" s="70">
        <f t="shared" si="1"/>
        <v>0.37132352941176405</v>
      </c>
    </row>
    <row r="5" spans="1:21" s="24" customFormat="1" ht="12.75">
      <c r="A5" s="22">
        <v>211</v>
      </c>
      <c r="B5" s="13" t="s">
        <v>110</v>
      </c>
      <c r="C5" s="13" t="s">
        <v>93</v>
      </c>
      <c r="D5" s="13" t="s">
        <v>30</v>
      </c>
      <c r="E5" s="13" t="s">
        <v>87</v>
      </c>
      <c r="F5" s="14" t="s">
        <v>94</v>
      </c>
      <c r="G5" s="15"/>
      <c r="H5" s="15" t="s">
        <v>26</v>
      </c>
      <c r="I5" s="49">
        <v>0.012210648148148146</v>
      </c>
      <c r="J5" s="51">
        <v>0.014953703703703705</v>
      </c>
      <c r="K5" s="49">
        <v>0.01958333333333333</v>
      </c>
      <c r="L5" s="62">
        <v>0.007372685185185185</v>
      </c>
      <c r="M5" s="26"/>
      <c r="N5" s="27"/>
      <c r="O5" s="23">
        <v>0.0027430555555555593</v>
      </c>
      <c r="P5" s="26">
        <v>22</v>
      </c>
      <c r="Q5" s="38">
        <v>0.004629629629629626</v>
      </c>
      <c r="R5" s="26">
        <v>31</v>
      </c>
      <c r="S5" s="26"/>
      <c r="T5" s="68">
        <f t="shared" si="0"/>
        <v>0.0018865740740740666</v>
      </c>
      <c r="U5" s="70">
        <f t="shared" si="1"/>
        <v>0.37205651491365826</v>
      </c>
    </row>
    <row r="6" spans="1:21" s="24" customFormat="1" ht="12.75">
      <c r="A6" s="12">
        <v>118</v>
      </c>
      <c r="B6" s="13" t="s">
        <v>20</v>
      </c>
      <c r="C6" s="13" t="s">
        <v>93</v>
      </c>
      <c r="D6" s="13" t="s">
        <v>30</v>
      </c>
      <c r="E6" s="13" t="s">
        <v>87</v>
      </c>
      <c r="F6" s="14" t="s">
        <v>99</v>
      </c>
      <c r="G6" s="21"/>
      <c r="H6" s="15" t="s">
        <v>26</v>
      </c>
      <c r="I6" s="49">
        <v>0.02304398148148148</v>
      </c>
      <c r="J6" s="51">
        <v>0.025578703703703704</v>
      </c>
      <c r="K6" s="49">
        <v>0.02980324074074074</v>
      </c>
      <c r="L6" s="50">
        <v>0.006759259259259259</v>
      </c>
      <c r="M6" s="26"/>
      <c r="N6" s="34"/>
      <c r="O6" s="23">
        <v>0.002534722222222223</v>
      </c>
      <c r="P6" s="26">
        <v>7</v>
      </c>
      <c r="Q6" s="38">
        <v>0.004224537037037037</v>
      </c>
      <c r="R6" s="26">
        <v>13</v>
      </c>
      <c r="S6" s="26"/>
      <c r="T6" s="68">
        <f t="shared" si="0"/>
        <v>0.0016898148148148141</v>
      </c>
      <c r="U6" s="70">
        <f t="shared" si="1"/>
        <v>0.3750000000000001</v>
      </c>
    </row>
    <row r="7" spans="1:21" s="24" customFormat="1" ht="12.75">
      <c r="A7" s="12">
        <v>119</v>
      </c>
      <c r="B7" s="13" t="s">
        <v>56</v>
      </c>
      <c r="C7" s="13" t="s">
        <v>93</v>
      </c>
      <c r="D7" s="13" t="s">
        <v>30</v>
      </c>
      <c r="E7" s="13" t="s">
        <v>87</v>
      </c>
      <c r="F7" s="14" t="s">
        <v>99</v>
      </c>
      <c r="G7" s="21"/>
      <c r="H7" s="15" t="s">
        <v>26</v>
      </c>
      <c r="I7" s="49">
        <v>0.023460648148148147</v>
      </c>
      <c r="J7" s="51">
        <v>0.026064814814814815</v>
      </c>
      <c r="K7" s="49">
        <v>0.03040509259259259</v>
      </c>
      <c r="L7" s="62">
        <v>0.006944444444444444</v>
      </c>
      <c r="M7" s="26"/>
      <c r="N7" s="27"/>
      <c r="O7" s="23">
        <v>0.002604166666666668</v>
      </c>
      <c r="P7" s="26">
        <v>14</v>
      </c>
      <c r="Q7" s="38">
        <v>0.004340277777777776</v>
      </c>
      <c r="R7" s="26">
        <v>21</v>
      </c>
      <c r="S7" s="26"/>
      <c r="T7" s="68">
        <f t="shared" si="0"/>
        <v>0.0017361111111111084</v>
      </c>
      <c r="U7" s="70">
        <f t="shared" si="1"/>
        <v>0.37500000000000017</v>
      </c>
    </row>
    <row r="8" spans="1:21" s="24" customFormat="1" ht="12.75">
      <c r="A8" s="22">
        <v>307</v>
      </c>
      <c r="B8" s="13" t="s">
        <v>72</v>
      </c>
      <c r="C8" s="13" t="s">
        <v>107</v>
      </c>
      <c r="D8" s="13" t="s">
        <v>30</v>
      </c>
      <c r="E8" s="13" t="s">
        <v>87</v>
      </c>
      <c r="F8" s="14" t="s">
        <v>99</v>
      </c>
      <c r="G8" s="15"/>
      <c r="H8" s="15" t="s">
        <v>26</v>
      </c>
      <c r="I8" s="49">
        <v>0.04120370370370371</v>
      </c>
      <c r="J8" s="51">
        <v>0.04412037037037037</v>
      </c>
      <c r="K8" s="49">
        <v>0.04894675925925926</v>
      </c>
      <c r="L8" s="37">
        <v>0.007743055555555552</v>
      </c>
      <c r="M8" s="26"/>
      <c r="N8" s="63"/>
      <c r="O8" s="23">
        <v>0.0029166666666666646</v>
      </c>
      <c r="P8" s="26">
        <v>33</v>
      </c>
      <c r="Q8" s="38">
        <v>0.004826388888888887</v>
      </c>
      <c r="R8" s="26">
        <v>44</v>
      </c>
      <c r="S8" s="26"/>
      <c r="T8" s="68">
        <f t="shared" si="0"/>
        <v>0.0019097222222222224</v>
      </c>
      <c r="U8" s="70">
        <f t="shared" si="1"/>
        <v>0.3766816143497757</v>
      </c>
    </row>
    <row r="9" spans="1:21" s="24" customFormat="1" ht="12.75">
      <c r="A9" s="22">
        <v>112</v>
      </c>
      <c r="B9" s="13" t="s">
        <v>95</v>
      </c>
      <c r="C9" s="13" t="s">
        <v>55</v>
      </c>
      <c r="D9" s="13" t="s">
        <v>30</v>
      </c>
      <c r="E9" s="13" t="s">
        <v>87</v>
      </c>
      <c r="F9" s="14" t="s">
        <v>94</v>
      </c>
      <c r="G9" s="15"/>
      <c r="H9" s="15" t="s">
        <v>26</v>
      </c>
      <c r="I9" s="49">
        <v>0.02071759259259259</v>
      </c>
      <c r="J9" s="51">
        <v>0.023287037037037037</v>
      </c>
      <c r="K9" s="49">
        <v>0.02753472222222222</v>
      </c>
      <c r="L9" s="62">
        <v>0.006817129629629631</v>
      </c>
      <c r="M9" s="26"/>
      <c r="N9" s="27"/>
      <c r="O9" s="23">
        <v>0.002569444444444447</v>
      </c>
      <c r="P9" s="26">
        <v>13</v>
      </c>
      <c r="Q9" s="38">
        <v>0.004247685185185184</v>
      </c>
      <c r="R9" s="26">
        <v>16</v>
      </c>
      <c r="S9" s="26"/>
      <c r="T9" s="68">
        <f t="shared" si="0"/>
        <v>0.001678240740740737</v>
      </c>
      <c r="U9" s="70">
        <f t="shared" si="1"/>
        <v>0.376910016977929</v>
      </c>
    </row>
    <row r="10" spans="1:21" s="24" customFormat="1" ht="12.75">
      <c r="A10" s="22">
        <v>113</v>
      </c>
      <c r="B10" s="13" t="s">
        <v>96</v>
      </c>
      <c r="C10" s="13" t="s">
        <v>93</v>
      </c>
      <c r="D10" s="13" t="s">
        <v>30</v>
      </c>
      <c r="E10" s="13" t="s">
        <v>87</v>
      </c>
      <c r="F10" s="14" t="s">
        <v>97</v>
      </c>
      <c r="G10" s="15"/>
      <c r="H10" s="15" t="s">
        <v>32</v>
      </c>
      <c r="I10" s="49">
        <v>0.029131944444444446</v>
      </c>
      <c r="J10" s="51">
        <v>0.032233796296296295</v>
      </c>
      <c r="K10" s="49">
        <v>0.03736111111111111</v>
      </c>
      <c r="L10" s="62">
        <v>0.008229166666666662</v>
      </c>
      <c r="M10" s="26"/>
      <c r="N10" s="27"/>
      <c r="O10" s="23">
        <v>0.0031018518518518487</v>
      </c>
      <c r="P10" s="26">
        <v>49</v>
      </c>
      <c r="Q10" s="38">
        <v>0.005127314814814814</v>
      </c>
      <c r="R10" s="26">
        <v>57</v>
      </c>
      <c r="S10" s="26"/>
      <c r="T10" s="68">
        <f t="shared" si="0"/>
        <v>0.002025462962962965</v>
      </c>
      <c r="U10" s="70">
        <f t="shared" si="1"/>
        <v>0.3769338959212375</v>
      </c>
    </row>
    <row r="11" spans="1:21" s="24" customFormat="1" ht="12.75">
      <c r="A11" s="12">
        <v>130</v>
      </c>
      <c r="B11" s="13" t="s">
        <v>103</v>
      </c>
      <c r="C11" s="13" t="s">
        <v>104</v>
      </c>
      <c r="D11" s="13" t="s">
        <v>22</v>
      </c>
      <c r="E11" s="13" t="s">
        <v>87</v>
      </c>
      <c r="F11" s="14" t="s">
        <v>99</v>
      </c>
      <c r="G11" s="21"/>
      <c r="H11" s="21" t="s">
        <v>26</v>
      </c>
      <c r="I11" s="49">
        <v>0.025879629629629627</v>
      </c>
      <c r="J11" s="51">
        <v>0.029282407407407406</v>
      </c>
      <c r="K11" s="49">
        <v>0.03488425925925926</v>
      </c>
      <c r="L11" s="62">
        <v>0.009004629629629633</v>
      </c>
      <c r="M11" s="26"/>
      <c r="N11" s="27"/>
      <c r="O11" s="23">
        <v>0.003402777777777779</v>
      </c>
      <c r="P11" s="26">
        <v>63</v>
      </c>
      <c r="Q11" s="38">
        <v>0.005601851851851854</v>
      </c>
      <c r="R11" s="26">
        <v>63</v>
      </c>
      <c r="S11" s="26"/>
      <c r="T11" s="68">
        <f t="shared" si="0"/>
        <v>0.0021990740740740755</v>
      </c>
      <c r="U11" s="70">
        <f t="shared" si="1"/>
        <v>0.377892030848329</v>
      </c>
    </row>
    <row r="12" spans="1:21" s="24" customFormat="1" ht="12.75">
      <c r="A12" s="12">
        <v>114</v>
      </c>
      <c r="B12" s="13" t="s">
        <v>89</v>
      </c>
      <c r="C12" s="13" t="s">
        <v>93</v>
      </c>
      <c r="D12" s="13" t="s">
        <v>30</v>
      </c>
      <c r="E12" s="13" t="s">
        <v>87</v>
      </c>
      <c r="F12" s="14" t="s">
        <v>94</v>
      </c>
      <c r="G12" s="21"/>
      <c r="H12" s="15" t="s">
        <v>26</v>
      </c>
      <c r="I12" s="49">
        <v>0.020995370370370373</v>
      </c>
      <c r="J12" s="51">
        <v>0.023715277777777776</v>
      </c>
      <c r="K12" s="49">
        <v>0.028182870370370372</v>
      </c>
      <c r="L12" s="62">
        <v>0.0071875</v>
      </c>
      <c r="M12" s="26"/>
      <c r="N12" s="27"/>
      <c r="O12" s="23">
        <v>0.0027199074074074035</v>
      </c>
      <c r="P12" s="26">
        <v>20</v>
      </c>
      <c r="Q12" s="38">
        <v>0.004467592592592596</v>
      </c>
      <c r="R12" s="26">
        <v>23</v>
      </c>
      <c r="S12" s="26"/>
      <c r="T12" s="68">
        <f t="shared" si="0"/>
        <v>0.0017476851851851924</v>
      </c>
      <c r="U12" s="70">
        <f t="shared" si="1"/>
        <v>0.37842190016103006</v>
      </c>
    </row>
    <row r="13" spans="1:21" s="24" customFormat="1" ht="12.75">
      <c r="A13" s="33">
        <v>323</v>
      </c>
      <c r="B13" s="34" t="s">
        <v>138</v>
      </c>
      <c r="C13" s="34" t="s">
        <v>139</v>
      </c>
      <c r="D13" s="34" t="s">
        <v>22</v>
      </c>
      <c r="E13" s="34" t="s">
        <v>118</v>
      </c>
      <c r="F13" s="35" t="s">
        <v>28</v>
      </c>
      <c r="G13" s="36"/>
      <c r="H13" s="36" t="s">
        <v>26</v>
      </c>
      <c r="I13" s="49">
        <v>0.04690972222222222</v>
      </c>
      <c r="J13" s="51">
        <v>0.05013888888888889</v>
      </c>
      <c r="K13" s="49">
        <v>0.05543981481481481</v>
      </c>
      <c r="L13" s="62">
        <v>0.008530092592592589</v>
      </c>
      <c r="M13" s="26"/>
      <c r="N13" s="27"/>
      <c r="O13" s="23">
        <v>0.003229166666666672</v>
      </c>
      <c r="P13" s="28">
        <v>59</v>
      </c>
      <c r="Q13" s="38">
        <v>0.005300925925925917</v>
      </c>
      <c r="R13" s="26">
        <v>61</v>
      </c>
      <c r="S13" s="26"/>
      <c r="T13" s="68">
        <f t="shared" si="0"/>
        <v>0.0020717592592592454</v>
      </c>
      <c r="U13" s="70">
        <f t="shared" si="1"/>
        <v>0.37856173677069277</v>
      </c>
    </row>
    <row r="14" spans="1:21" s="24" customFormat="1" ht="12.75">
      <c r="A14" s="12">
        <v>115</v>
      </c>
      <c r="B14" s="13" t="s">
        <v>98</v>
      </c>
      <c r="C14" s="13" t="s">
        <v>93</v>
      </c>
      <c r="D14" s="13" t="s">
        <v>30</v>
      </c>
      <c r="E14" s="13" t="s">
        <v>87</v>
      </c>
      <c r="F14" s="14" t="s">
        <v>94</v>
      </c>
      <c r="G14" s="21"/>
      <c r="H14" s="15" t="s">
        <v>26</v>
      </c>
      <c r="I14" s="49">
        <v>0.021180555555555553</v>
      </c>
      <c r="J14" s="51">
        <v>0.02383101851851852</v>
      </c>
      <c r="K14" s="49">
        <v>0.02815972222222222</v>
      </c>
      <c r="L14" s="62">
        <v>0.006979166666666668</v>
      </c>
      <c r="M14" s="26"/>
      <c r="N14" s="27"/>
      <c r="O14" s="23">
        <v>0.0026504629629629656</v>
      </c>
      <c r="P14" s="28">
        <v>17</v>
      </c>
      <c r="Q14" s="38">
        <v>0.004328703703703703</v>
      </c>
      <c r="R14" s="26">
        <v>20</v>
      </c>
      <c r="S14" s="26"/>
      <c r="T14" s="68">
        <f t="shared" si="0"/>
        <v>0.001678240740740737</v>
      </c>
      <c r="U14" s="70">
        <f t="shared" si="1"/>
        <v>0.37976782752902183</v>
      </c>
    </row>
    <row r="15" spans="1:21" s="24" customFormat="1" ht="12.75">
      <c r="A15" s="12">
        <v>121</v>
      </c>
      <c r="B15" s="13" t="s">
        <v>121</v>
      </c>
      <c r="C15" s="13" t="s">
        <v>122</v>
      </c>
      <c r="D15" s="13" t="s">
        <v>30</v>
      </c>
      <c r="E15" s="13" t="s">
        <v>118</v>
      </c>
      <c r="F15" s="14" t="s">
        <v>43</v>
      </c>
      <c r="G15" s="15" t="s">
        <v>70</v>
      </c>
      <c r="H15" s="15" t="s">
        <v>26</v>
      </c>
      <c r="I15" s="49">
        <v>0.023993055555555556</v>
      </c>
      <c r="J15" s="51">
        <v>0.027129629629629632</v>
      </c>
      <c r="K15" s="49">
        <v>0.03224537037037037</v>
      </c>
      <c r="L15" s="62">
        <v>0.008252314814814813</v>
      </c>
      <c r="M15" s="26"/>
      <c r="N15" s="27"/>
      <c r="O15" s="23">
        <v>0.0031365740740740763</v>
      </c>
      <c r="P15" s="28">
        <v>52</v>
      </c>
      <c r="Q15" s="38">
        <v>0.005115740740740737</v>
      </c>
      <c r="R15" s="26">
        <v>56</v>
      </c>
      <c r="S15" s="26"/>
      <c r="T15" s="68">
        <f t="shared" si="0"/>
        <v>0.0019791666666666603</v>
      </c>
      <c r="U15" s="70">
        <f t="shared" si="1"/>
        <v>0.3800841514726511</v>
      </c>
    </row>
    <row r="16" spans="1:21" s="24" customFormat="1" ht="12.75">
      <c r="A16" s="12">
        <v>204</v>
      </c>
      <c r="B16" s="13" t="s">
        <v>89</v>
      </c>
      <c r="C16" s="13" t="s">
        <v>55</v>
      </c>
      <c r="D16" s="13" t="s">
        <v>30</v>
      </c>
      <c r="E16" s="13" t="s">
        <v>87</v>
      </c>
      <c r="F16" s="14" t="s">
        <v>88</v>
      </c>
      <c r="G16" s="21"/>
      <c r="H16" s="15" t="s">
        <v>26</v>
      </c>
      <c r="I16" s="49">
        <v>0.009976851851851853</v>
      </c>
      <c r="J16" s="51">
        <v>0.012546296296296297</v>
      </c>
      <c r="K16" s="49">
        <v>0.01673611111111111</v>
      </c>
      <c r="L16" s="62">
        <v>0.006759259259259258</v>
      </c>
      <c r="M16" s="26"/>
      <c r="N16" s="27"/>
      <c r="O16" s="23">
        <v>0.0025694444444444436</v>
      </c>
      <c r="P16" s="28">
        <v>10</v>
      </c>
      <c r="Q16" s="38">
        <v>0.004189814814814815</v>
      </c>
      <c r="R16" s="26">
        <v>11</v>
      </c>
      <c r="S16" s="26"/>
      <c r="T16" s="68">
        <f t="shared" si="0"/>
        <v>0.001620370370370371</v>
      </c>
      <c r="U16" s="70">
        <f t="shared" si="1"/>
        <v>0.38013698630136983</v>
      </c>
    </row>
    <row r="17" spans="1:21" s="24" customFormat="1" ht="12.75">
      <c r="A17" s="12">
        <v>139</v>
      </c>
      <c r="B17" s="25" t="s">
        <v>131</v>
      </c>
      <c r="C17" s="13" t="s">
        <v>117</v>
      </c>
      <c r="D17" s="25" t="s">
        <v>30</v>
      </c>
      <c r="E17" s="25" t="s">
        <v>118</v>
      </c>
      <c r="F17" s="42" t="s">
        <v>34</v>
      </c>
      <c r="G17" s="21"/>
      <c r="H17" s="21" t="s">
        <v>26</v>
      </c>
      <c r="I17" s="49">
        <v>0.03045138888888889</v>
      </c>
      <c r="J17" s="51">
        <v>0.03364583333333333</v>
      </c>
      <c r="K17" s="49">
        <v>0.03884259259259259</v>
      </c>
      <c r="L17" s="62">
        <v>0.0083912037037037</v>
      </c>
      <c r="M17" s="26"/>
      <c r="N17" s="27"/>
      <c r="O17" s="23">
        <v>0.003194444444444444</v>
      </c>
      <c r="P17" s="28">
        <v>56</v>
      </c>
      <c r="Q17" s="38">
        <v>0.005196759259259255</v>
      </c>
      <c r="R17" s="26">
        <v>59</v>
      </c>
      <c r="S17" s="26"/>
      <c r="T17" s="68">
        <f t="shared" si="0"/>
        <v>0.002002314814814811</v>
      </c>
      <c r="U17" s="70">
        <f t="shared" si="1"/>
        <v>0.380689655172414</v>
      </c>
    </row>
    <row r="18" spans="1:21" s="24" customFormat="1" ht="12.75">
      <c r="A18" s="12">
        <v>126</v>
      </c>
      <c r="B18" s="13" t="s">
        <v>91</v>
      </c>
      <c r="C18" s="13" t="s">
        <v>21</v>
      </c>
      <c r="D18" s="13" t="s">
        <v>22</v>
      </c>
      <c r="E18" s="13" t="s">
        <v>87</v>
      </c>
      <c r="F18" s="14" t="s">
        <v>88</v>
      </c>
      <c r="G18" s="21"/>
      <c r="H18" s="15" t="s">
        <v>26</v>
      </c>
      <c r="I18" s="49">
        <v>0.02525462962962963</v>
      </c>
      <c r="J18" s="51">
        <v>0.028067129629629626</v>
      </c>
      <c r="K18" s="49">
        <v>0.03263888888888889</v>
      </c>
      <c r="L18" s="62">
        <v>0.0073842592592592605</v>
      </c>
      <c r="M18" s="26"/>
      <c r="N18" s="27"/>
      <c r="O18" s="23">
        <v>0.0028125</v>
      </c>
      <c r="P18" s="28">
        <v>26</v>
      </c>
      <c r="Q18" s="38">
        <v>0.004571759259259265</v>
      </c>
      <c r="R18" s="26">
        <v>28</v>
      </c>
      <c r="S18" s="26"/>
      <c r="T18" s="68">
        <f t="shared" si="0"/>
        <v>0.001759259259259265</v>
      </c>
      <c r="U18" s="70">
        <f t="shared" si="1"/>
        <v>0.3808777429467084</v>
      </c>
    </row>
    <row r="19" spans="1:21" s="24" customFormat="1" ht="12.75">
      <c r="A19" s="12">
        <v>128</v>
      </c>
      <c r="B19" s="13" t="s">
        <v>20</v>
      </c>
      <c r="C19" s="13" t="s">
        <v>21</v>
      </c>
      <c r="D19" s="13" t="s">
        <v>22</v>
      </c>
      <c r="E19" s="13" t="s">
        <v>23</v>
      </c>
      <c r="F19" s="14" t="s">
        <v>24</v>
      </c>
      <c r="G19" s="15" t="s">
        <v>25</v>
      </c>
      <c r="H19" s="15" t="s">
        <v>26</v>
      </c>
      <c r="I19" s="49">
        <v>0.02711805555555555</v>
      </c>
      <c r="J19" s="51">
        <v>0.03023148148148148</v>
      </c>
      <c r="K19" s="49">
        <v>0.035289351851851856</v>
      </c>
      <c r="L19" s="62">
        <v>0.008171296296296305</v>
      </c>
      <c r="M19" s="26"/>
      <c r="N19" s="27"/>
      <c r="O19" s="23">
        <v>0.003113425925925929</v>
      </c>
      <c r="P19" s="28">
        <v>50</v>
      </c>
      <c r="Q19" s="38">
        <v>0.005057870370370376</v>
      </c>
      <c r="R19" s="26">
        <v>55</v>
      </c>
      <c r="S19" s="26"/>
      <c r="T19" s="68">
        <f t="shared" si="0"/>
        <v>0.0019444444444444466</v>
      </c>
      <c r="U19" s="70">
        <f t="shared" si="1"/>
        <v>0.3810198300283286</v>
      </c>
    </row>
    <row r="20" spans="1:21" s="24" customFormat="1" ht="12.75">
      <c r="A20" s="22">
        <v>212</v>
      </c>
      <c r="B20" s="13" t="s">
        <v>106</v>
      </c>
      <c r="C20" s="13" t="s">
        <v>93</v>
      </c>
      <c r="D20" s="13" t="s">
        <v>30</v>
      </c>
      <c r="E20" s="13" t="s">
        <v>87</v>
      </c>
      <c r="F20" s="14" t="s">
        <v>94</v>
      </c>
      <c r="G20" s="15"/>
      <c r="H20" s="15" t="s">
        <v>26</v>
      </c>
      <c r="I20" s="49">
        <v>0.012719907407407407</v>
      </c>
      <c r="J20" s="51">
        <v>0.015277777777777777</v>
      </c>
      <c r="K20" s="49">
        <v>0.01943287037037037</v>
      </c>
      <c r="L20" s="62">
        <v>0.006712962962962964</v>
      </c>
      <c r="M20" s="26"/>
      <c r="N20" s="27"/>
      <c r="O20" s="23">
        <v>0.00255787037037037</v>
      </c>
      <c r="P20" s="28">
        <v>8</v>
      </c>
      <c r="Q20" s="38">
        <v>0.004155092592592594</v>
      </c>
      <c r="R20" s="26">
        <v>10</v>
      </c>
      <c r="S20" s="26"/>
      <c r="T20" s="68">
        <f t="shared" si="0"/>
        <v>0.0015972222222222238</v>
      </c>
      <c r="U20" s="70">
        <f t="shared" si="1"/>
        <v>0.38103448275862056</v>
      </c>
    </row>
    <row r="21" spans="1:21" s="24" customFormat="1" ht="12.75">
      <c r="A21" s="22">
        <v>303</v>
      </c>
      <c r="B21" s="13" t="s">
        <v>96</v>
      </c>
      <c r="C21" s="13" t="s">
        <v>55</v>
      </c>
      <c r="D21" s="13" t="s">
        <v>30</v>
      </c>
      <c r="E21" s="13" t="s">
        <v>87</v>
      </c>
      <c r="F21" s="14" t="s">
        <v>88</v>
      </c>
      <c r="G21" s="15"/>
      <c r="H21" s="15" t="s">
        <v>26</v>
      </c>
      <c r="I21" s="49">
        <v>0.03980324074074074</v>
      </c>
      <c r="J21" s="51">
        <v>0.042256944444444444</v>
      </c>
      <c r="K21" s="49">
        <v>0.046238425925925926</v>
      </c>
      <c r="L21" s="62">
        <v>0.006435185185185183</v>
      </c>
      <c r="M21" s="26"/>
      <c r="N21" s="27"/>
      <c r="O21" s="23">
        <v>0.002453703703703701</v>
      </c>
      <c r="P21" s="28">
        <v>2</v>
      </c>
      <c r="Q21" s="38">
        <v>0.003981481481481482</v>
      </c>
      <c r="R21" s="26">
        <v>5</v>
      </c>
      <c r="S21" s="26"/>
      <c r="T21" s="68">
        <f t="shared" si="0"/>
        <v>0.0015277777777777807</v>
      </c>
      <c r="U21" s="70">
        <f t="shared" si="1"/>
        <v>0.3812949640287767</v>
      </c>
    </row>
    <row r="22" spans="1:21" s="24" customFormat="1" ht="12.75">
      <c r="A22" s="22">
        <v>310</v>
      </c>
      <c r="B22" s="13" t="s">
        <v>119</v>
      </c>
      <c r="C22" s="13" t="s">
        <v>137</v>
      </c>
      <c r="D22" s="13" t="s">
        <v>30</v>
      </c>
      <c r="E22" s="13" t="s">
        <v>118</v>
      </c>
      <c r="F22" s="14" t="s">
        <v>28</v>
      </c>
      <c r="G22" s="15"/>
      <c r="H22" s="15" t="s">
        <v>26</v>
      </c>
      <c r="I22" s="49">
        <v>0.04006944444444444</v>
      </c>
      <c r="J22" s="51">
        <v>0.04268518518518519</v>
      </c>
      <c r="K22" s="49">
        <v>0.046921296296296294</v>
      </c>
      <c r="L22" s="62">
        <v>0.006851851851851852</v>
      </c>
      <c r="M22" s="26"/>
      <c r="N22" s="27"/>
      <c r="O22" s="23">
        <v>0.002615740740740745</v>
      </c>
      <c r="P22" s="28">
        <v>15</v>
      </c>
      <c r="Q22" s="38">
        <v>0.004236111111111107</v>
      </c>
      <c r="R22" s="26">
        <v>14</v>
      </c>
      <c r="S22" s="26"/>
      <c r="T22" s="68">
        <f t="shared" si="0"/>
        <v>0.0016203703703703623</v>
      </c>
      <c r="U22" s="70">
        <f t="shared" si="1"/>
        <v>0.38175675675675735</v>
      </c>
    </row>
    <row r="23" spans="1:21" s="24" customFormat="1" ht="12.75">
      <c r="A23" s="12">
        <v>127</v>
      </c>
      <c r="B23" s="25" t="s">
        <v>29</v>
      </c>
      <c r="C23" s="13" t="s">
        <v>117</v>
      </c>
      <c r="D23" s="25" t="s">
        <v>22</v>
      </c>
      <c r="E23" s="25" t="s">
        <v>118</v>
      </c>
      <c r="F23" s="42" t="s">
        <v>24</v>
      </c>
      <c r="G23" s="21" t="s">
        <v>25</v>
      </c>
      <c r="H23" s="21" t="s">
        <v>26</v>
      </c>
      <c r="I23" s="49">
        <v>0.026782407407407408</v>
      </c>
      <c r="J23" s="51">
        <v>0.029791666666666664</v>
      </c>
      <c r="K23" s="49">
        <v>0.03466435185185185</v>
      </c>
      <c r="L23" s="62">
        <v>0.007881944444444441</v>
      </c>
      <c r="M23" s="26"/>
      <c r="N23" s="27"/>
      <c r="O23" s="23">
        <v>0.0030092592592592567</v>
      </c>
      <c r="P23" s="28">
        <v>41</v>
      </c>
      <c r="Q23" s="38">
        <v>0.004872685185185185</v>
      </c>
      <c r="R23" s="26">
        <v>45</v>
      </c>
      <c r="S23" s="26"/>
      <c r="T23" s="68">
        <f t="shared" si="0"/>
        <v>0.001863425925925928</v>
      </c>
      <c r="U23" s="70">
        <f t="shared" si="1"/>
        <v>0.3817914831130688</v>
      </c>
    </row>
    <row r="24" spans="1:21" s="24" customFormat="1" ht="12.75">
      <c r="A24" s="22">
        <v>321</v>
      </c>
      <c r="B24" s="13" t="s">
        <v>90</v>
      </c>
      <c r="C24" s="13" t="s">
        <v>116</v>
      </c>
      <c r="D24" s="13" t="s">
        <v>22</v>
      </c>
      <c r="E24" s="13" t="s">
        <v>87</v>
      </c>
      <c r="F24" s="14" t="s">
        <v>99</v>
      </c>
      <c r="G24" s="15"/>
      <c r="H24" s="15" t="s">
        <v>26</v>
      </c>
      <c r="I24" s="49">
        <v>0.04608796296296296</v>
      </c>
      <c r="J24" s="51">
        <v>0.0493287037037037</v>
      </c>
      <c r="K24" s="49">
        <v>0.05457175925925926</v>
      </c>
      <c r="L24" s="62">
        <v>0.008483796296296295</v>
      </c>
      <c r="M24" s="26"/>
      <c r="N24" s="27"/>
      <c r="O24" s="23">
        <v>0.0032407407407407385</v>
      </c>
      <c r="P24" s="28">
        <v>61</v>
      </c>
      <c r="Q24" s="38">
        <v>0.005243055555555556</v>
      </c>
      <c r="R24" s="26">
        <v>60</v>
      </c>
      <c r="S24" s="26"/>
      <c r="T24" s="68">
        <f t="shared" si="0"/>
        <v>0.002002314814814818</v>
      </c>
      <c r="U24" s="70">
        <f t="shared" si="1"/>
        <v>0.38199181446111846</v>
      </c>
    </row>
    <row r="25" spans="1:21" s="24" customFormat="1" ht="12.75">
      <c r="A25" s="22">
        <v>305</v>
      </c>
      <c r="B25" s="13" t="s">
        <v>101</v>
      </c>
      <c r="C25" s="13" t="s">
        <v>93</v>
      </c>
      <c r="D25" s="13" t="s">
        <v>30</v>
      </c>
      <c r="E25" s="13" t="s">
        <v>87</v>
      </c>
      <c r="F25" s="14" t="s">
        <v>94</v>
      </c>
      <c r="G25" s="15"/>
      <c r="H25" s="15" t="s">
        <v>26</v>
      </c>
      <c r="I25" s="49">
        <v>0.04061342592592593</v>
      </c>
      <c r="J25" s="51">
        <v>0.04327546296296297</v>
      </c>
      <c r="K25" s="49">
        <v>0.047581018518518516</v>
      </c>
      <c r="L25" s="62">
        <v>0.006967592592592588</v>
      </c>
      <c r="M25" s="26"/>
      <c r="N25" s="27"/>
      <c r="O25" s="23">
        <v>0.002662037037037039</v>
      </c>
      <c r="P25" s="28">
        <v>18</v>
      </c>
      <c r="Q25" s="38">
        <v>0.004305555555555549</v>
      </c>
      <c r="R25" s="26">
        <v>18</v>
      </c>
      <c r="S25" s="26"/>
      <c r="T25" s="68">
        <f t="shared" si="0"/>
        <v>0.0016435185185185094</v>
      </c>
      <c r="U25" s="70">
        <f t="shared" si="1"/>
        <v>0.3820598006644524</v>
      </c>
    </row>
    <row r="26" spans="1:21" s="24" customFormat="1" ht="12.75">
      <c r="A26" s="22">
        <v>214</v>
      </c>
      <c r="B26" s="13" t="s">
        <v>90</v>
      </c>
      <c r="C26" s="13" t="s">
        <v>107</v>
      </c>
      <c r="D26" s="13" t="s">
        <v>30</v>
      </c>
      <c r="E26" s="13" t="s">
        <v>87</v>
      </c>
      <c r="F26" s="14" t="s">
        <v>99</v>
      </c>
      <c r="G26" s="15"/>
      <c r="H26" s="15" t="s">
        <v>26</v>
      </c>
      <c r="I26" s="49">
        <v>0.013206018518518518</v>
      </c>
      <c r="J26" s="51">
        <v>0.016076388888888887</v>
      </c>
      <c r="K26" s="49">
        <v>0.02070601851851852</v>
      </c>
      <c r="L26" s="62">
        <v>0.0075</v>
      </c>
      <c r="M26" s="26"/>
      <c r="N26" s="27"/>
      <c r="O26" s="23">
        <v>0.0028703703703703686</v>
      </c>
      <c r="P26" s="28">
        <v>30</v>
      </c>
      <c r="Q26" s="38">
        <v>0.004629629629629633</v>
      </c>
      <c r="R26" s="26">
        <v>32</v>
      </c>
      <c r="S26" s="26"/>
      <c r="T26" s="68">
        <f t="shared" si="0"/>
        <v>0.0017592592592592642</v>
      </c>
      <c r="U26" s="70">
        <f t="shared" si="1"/>
        <v>0.3827160493827158</v>
      </c>
    </row>
    <row r="27" spans="1:21" s="24" customFormat="1" ht="12.75">
      <c r="A27" s="22">
        <v>222</v>
      </c>
      <c r="B27" s="13" t="s">
        <v>106</v>
      </c>
      <c r="C27" s="13" t="s">
        <v>104</v>
      </c>
      <c r="D27" s="13" t="s">
        <v>22</v>
      </c>
      <c r="E27" s="13" t="s">
        <v>87</v>
      </c>
      <c r="F27" s="14" t="s">
        <v>99</v>
      </c>
      <c r="G27" s="15"/>
      <c r="H27" s="15" t="s">
        <v>26</v>
      </c>
      <c r="I27" s="49">
        <v>0.01734953703703704</v>
      </c>
      <c r="J27" s="51">
        <v>0.02065972222222222</v>
      </c>
      <c r="K27" s="49">
        <v>0.025995370370370367</v>
      </c>
      <c r="L27" s="62">
        <v>0.008645833333333328</v>
      </c>
      <c r="M27" s="26"/>
      <c r="N27" s="27"/>
      <c r="O27" s="23">
        <v>0.0033101851851851834</v>
      </c>
      <c r="P27" s="28">
        <v>62</v>
      </c>
      <c r="Q27" s="38">
        <v>0.005335648148148145</v>
      </c>
      <c r="R27" s="26">
        <v>62</v>
      </c>
      <c r="S27" s="26"/>
      <c r="T27" s="68">
        <f t="shared" si="0"/>
        <v>0.0020254629629629615</v>
      </c>
      <c r="U27" s="70">
        <f t="shared" si="1"/>
        <v>0.3828647925033467</v>
      </c>
    </row>
    <row r="28" spans="1:21" s="24" customFormat="1" ht="12.75">
      <c r="A28" s="12">
        <v>117</v>
      </c>
      <c r="B28" s="13" t="s">
        <v>100</v>
      </c>
      <c r="C28" s="13"/>
      <c r="D28" s="13" t="s">
        <v>30</v>
      </c>
      <c r="E28" s="13" t="s">
        <v>87</v>
      </c>
      <c r="F28" s="14" t="s">
        <v>94</v>
      </c>
      <c r="G28" s="21"/>
      <c r="H28" s="15" t="s">
        <v>26</v>
      </c>
      <c r="I28" s="49">
        <v>0.022152777777777775</v>
      </c>
      <c r="J28" s="51">
        <v>0.025370370370370366</v>
      </c>
      <c r="K28" s="49">
        <v>0.030555555555555555</v>
      </c>
      <c r="L28" s="62">
        <v>0.00840277777777778</v>
      </c>
      <c r="M28" s="26"/>
      <c r="N28" s="27"/>
      <c r="O28" s="23">
        <v>0.0032175925925925913</v>
      </c>
      <c r="P28" s="28">
        <v>57</v>
      </c>
      <c r="Q28" s="38">
        <v>0.0051851851851851885</v>
      </c>
      <c r="R28" s="26">
        <v>58</v>
      </c>
      <c r="S28" s="26"/>
      <c r="T28" s="68">
        <f t="shared" si="0"/>
        <v>0.001967592592592597</v>
      </c>
      <c r="U28" s="70">
        <f t="shared" si="1"/>
        <v>0.3829201101928372</v>
      </c>
    </row>
    <row r="29" spans="1:21" s="24" customFormat="1" ht="12.75">
      <c r="A29" s="22">
        <v>322</v>
      </c>
      <c r="B29" s="13" t="s">
        <v>119</v>
      </c>
      <c r="C29" s="13" t="s">
        <v>137</v>
      </c>
      <c r="D29" s="13" t="s">
        <v>22</v>
      </c>
      <c r="E29" s="13" t="s">
        <v>118</v>
      </c>
      <c r="F29" s="14" t="s">
        <v>24</v>
      </c>
      <c r="G29" s="15" t="s">
        <v>31</v>
      </c>
      <c r="H29" s="15" t="s">
        <v>26</v>
      </c>
      <c r="I29" s="49">
        <v>0.046608796296296294</v>
      </c>
      <c r="J29" s="51">
        <v>0.04953703703703704</v>
      </c>
      <c r="K29" s="49">
        <v>0.05424768518518519</v>
      </c>
      <c r="L29" s="62">
        <v>0.0076388888888888964</v>
      </c>
      <c r="M29" s="26"/>
      <c r="N29" s="27"/>
      <c r="O29" s="23">
        <v>0.002928240740740745</v>
      </c>
      <c r="P29" s="28">
        <v>36</v>
      </c>
      <c r="Q29" s="38">
        <v>0.004710648148148151</v>
      </c>
      <c r="R29" s="26">
        <v>39</v>
      </c>
      <c r="S29" s="26"/>
      <c r="T29" s="68">
        <f t="shared" si="0"/>
        <v>0.0017824074074074062</v>
      </c>
      <c r="U29" s="70">
        <f t="shared" si="1"/>
        <v>0.3833333333333335</v>
      </c>
    </row>
    <row r="30" spans="1:21" s="24" customFormat="1" ht="12.75">
      <c r="A30" s="22">
        <v>206</v>
      </c>
      <c r="B30" s="13" t="s">
        <v>108</v>
      </c>
      <c r="C30" s="13" t="s">
        <v>55</v>
      </c>
      <c r="D30" s="13" t="s">
        <v>30</v>
      </c>
      <c r="E30" s="13" t="s">
        <v>87</v>
      </c>
      <c r="F30" s="14" t="s">
        <v>94</v>
      </c>
      <c r="G30" s="15"/>
      <c r="H30" s="15" t="s">
        <v>26</v>
      </c>
      <c r="I30" s="49">
        <v>0.01054398148148148</v>
      </c>
      <c r="J30" s="51">
        <v>0.013113425925925926</v>
      </c>
      <c r="K30" s="49">
        <v>0.01724537037037037</v>
      </c>
      <c r="L30" s="62">
        <v>0.006701388888888889</v>
      </c>
      <c r="M30" s="26"/>
      <c r="N30" s="27"/>
      <c r="O30" s="23">
        <v>0.0025694444444444454</v>
      </c>
      <c r="P30" s="28">
        <v>12</v>
      </c>
      <c r="Q30" s="38">
        <v>0.004131944444444443</v>
      </c>
      <c r="R30" s="26">
        <v>9</v>
      </c>
      <c r="S30" s="26"/>
      <c r="T30" s="68">
        <f t="shared" si="0"/>
        <v>0.001562499999999998</v>
      </c>
      <c r="U30" s="70">
        <f t="shared" si="1"/>
        <v>0.3834196891191711</v>
      </c>
    </row>
    <row r="31" spans="1:21" s="24" customFormat="1" ht="12.75">
      <c r="A31" s="22">
        <v>213</v>
      </c>
      <c r="B31" s="13" t="s">
        <v>72</v>
      </c>
      <c r="C31" s="13" t="s">
        <v>93</v>
      </c>
      <c r="D31" s="13" t="s">
        <v>30</v>
      </c>
      <c r="E31" s="13" t="s">
        <v>87</v>
      </c>
      <c r="F31" s="14" t="s">
        <v>99</v>
      </c>
      <c r="G31" s="15"/>
      <c r="H31" s="15" t="s">
        <v>26</v>
      </c>
      <c r="I31" s="49">
        <v>0.012951388888888887</v>
      </c>
      <c r="J31" s="51">
        <v>0.015810185185185184</v>
      </c>
      <c r="K31" s="49">
        <v>0.020405092592592593</v>
      </c>
      <c r="L31" s="62">
        <v>0.0074537037037037054</v>
      </c>
      <c r="M31" s="26"/>
      <c r="N31" s="27"/>
      <c r="O31" s="23">
        <v>0.0028587962962962968</v>
      </c>
      <c r="P31" s="28">
        <v>29</v>
      </c>
      <c r="Q31" s="38">
        <v>0.004594907407407409</v>
      </c>
      <c r="R31" s="26">
        <v>29</v>
      </c>
      <c r="S31" s="26"/>
      <c r="T31" s="68">
        <f t="shared" si="0"/>
        <v>0.0017361111111111119</v>
      </c>
      <c r="U31" s="70">
        <f t="shared" si="1"/>
        <v>0.38354037267080743</v>
      </c>
    </row>
    <row r="32" spans="1:21" s="24" customFormat="1" ht="12.75">
      <c r="A32" s="12">
        <v>312</v>
      </c>
      <c r="B32" s="13" t="s">
        <v>86</v>
      </c>
      <c r="C32" s="13" t="s">
        <v>21</v>
      </c>
      <c r="D32" s="13" t="s">
        <v>22</v>
      </c>
      <c r="E32" s="13" t="s">
        <v>87</v>
      </c>
      <c r="F32" s="14" t="s">
        <v>88</v>
      </c>
      <c r="G32" s="21"/>
      <c r="H32" s="15" t="s">
        <v>26</v>
      </c>
      <c r="I32" s="49">
        <v>0.04268518518518519</v>
      </c>
      <c r="J32" s="51">
        <v>0.04547453703703704</v>
      </c>
      <c r="K32" s="49">
        <v>0.0499537037037037</v>
      </c>
      <c r="L32" s="62">
        <v>0.0072685185185185144</v>
      </c>
      <c r="M32" s="26"/>
      <c r="N32" s="27"/>
      <c r="O32" s="23">
        <v>0.0027893518518518554</v>
      </c>
      <c r="P32" s="28">
        <v>24</v>
      </c>
      <c r="Q32" s="38">
        <v>0.004479166666666659</v>
      </c>
      <c r="R32" s="26">
        <v>24</v>
      </c>
      <c r="S32" s="26"/>
      <c r="T32" s="68">
        <f t="shared" si="0"/>
        <v>0.0016898148148148037</v>
      </c>
      <c r="U32" s="70">
        <f t="shared" si="1"/>
        <v>0.3837579617834402</v>
      </c>
    </row>
    <row r="33" spans="1:21" s="24" customFormat="1" ht="12.75">
      <c r="A33" s="22">
        <v>116</v>
      </c>
      <c r="B33" s="13" t="s">
        <v>90</v>
      </c>
      <c r="C33" s="13" t="s">
        <v>93</v>
      </c>
      <c r="D33" s="13" t="s">
        <v>30</v>
      </c>
      <c r="E33" s="13" t="s">
        <v>87</v>
      </c>
      <c r="F33" s="14" t="s">
        <v>99</v>
      </c>
      <c r="G33" s="15"/>
      <c r="H33" s="15" t="s">
        <v>26</v>
      </c>
      <c r="I33" s="37">
        <v>0.008657407407407407</v>
      </c>
      <c r="J33" s="51">
        <v>0.011296296296296296</v>
      </c>
      <c r="K33" s="37">
        <v>0.015532407407407406</v>
      </c>
      <c r="L33" s="62">
        <v>0.006875</v>
      </c>
      <c r="M33" s="26"/>
      <c r="N33" s="27"/>
      <c r="O33" s="23">
        <v>0.0026388888888888885</v>
      </c>
      <c r="P33" s="28">
        <v>16</v>
      </c>
      <c r="Q33" s="38">
        <v>0.004236111111111111</v>
      </c>
      <c r="R33" s="26">
        <v>15</v>
      </c>
      <c r="S33" s="26"/>
      <c r="T33" s="68">
        <f t="shared" si="0"/>
        <v>0.001597222222222222</v>
      </c>
      <c r="U33" s="70">
        <f t="shared" si="1"/>
        <v>0.3838383838383838</v>
      </c>
    </row>
    <row r="34" spans="1:21" s="24" customFormat="1" ht="12.75">
      <c r="A34" s="12">
        <v>129</v>
      </c>
      <c r="B34" s="13" t="s">
        <v>102</v>
      </c>
      <c r="C34" s="13"/>
      <c r="D34" s="13" t="s">
        <v>22</v>
      </c>
      <c r="E34" s="13" t="s">
        <v>87</v>
      </c>
      <c r="F34" s="14" t="s">
        <v>99</v>
      </c>
      <c r="G34" s="21"/>
      <c r="H34" s="15" t="s">
        <v>26</v>
      </c>
      <c r="I34" s="49">
        <v>0.029479166666666667</v>
      </c>
      <c r="J34" s="51">
        <v>0.032615740740740744</v>
      </c>
      <c r="K34" s="49">
        <v>0.03765046296296296</v>
      </c>
      <c r="L34" s="62">
        <v>0.008171296296296295</v>
      </c>
      <c r="M34" s="26"/>
      <c r="N34" s="27"/>
      <c r="O34" s="23">
        <v>0.0031365740740740763</v>
      </c>
      <c r="P34" s="28">
        <v>53</v>
      </c>
      <c r="Q34" s="38">
        <v>0.005034722222222218</v>
      </c>
      <c r="R34" s="26">
        <v>54</v>
      </c>
      <c r="S34" s="26"/>
      <c r="T34" s="68">
        <f aca="true" t="shared" si="2" ref="T34:T66">Q34-O34</f>
        <v>0.0018981481481481419</v>
      </c>
      <c r="U34" s="70">
        <f aca="true" t="shared" si="3" ref="U34:U66">O34/L34</f>
        <v>0.38385269121813065</v>
      </c>
    </row>
    <row r="35" spans="1:21" s="24" customFormat="1" ht="12.75">
      <c r="A35" s="22">
        <v>201</v>
      </c>
      <c r="B35" s="13" t="s">
        <v>105</v>
      </c>
      <c r="C35" s="13" t="s">
        <v>93</v>
      </c>
      <c r="D35" s="13" t="s">
        <v>30</v>
      </c>
      <c r="E35" s="13" t="s">
        <v>87</v>
      </c>
      <c r="F35" s="14" t="s">
        <v>88</v>
      </c>
      <c r="G35" s="15"/>
      <c r="H35" s="15" t="s">
        <v>26</v>
      </c>
      <c r="I35" s="49">
        <v>0.00900462962962963</v>
      </c>
      <c r="J35" s="51">
        <v>0.011493055555555555</v>
      </c>
      <c r="K35" s="49">
        <v>0.015486111111111112</v>
      </c>
      <c r="L35" s="62">
        <v>0.006481481481481482</v>
      </c>
      <c r="M35" s="26"/>
      <c r="N35" s="27"/>
      <c r="O35" s="23">
        <v>0.002488425925925925</v>
      </c>
      <c r="P35" s="28">
        <v>5</v>
      </c>
      <c r="Q35" s="38">
        <v>0.003993055555555557</v>
      </c>
      <c r="R35" s="26">
        <v>7</v>
      </c>
      <c r="S35" s="26"/>
      <c r="T35" s="68">
        <f t="shared" si="2"/>
        <v>0.0015046296296296318</v>
      </c>
      <c r="U35" s="70">
        <f t="shared" si="3"/>
        <v>0.3839285714285713</v>
      </c>
    </row>
    <row r="36" spans="1:21" s="24" customFormat="1" ht="12.75">
      <c r="A36" s="22">
        <v>202</v>
      </c>
      <c r="B36" s="13" t="s">
        <v>106</v>
      </c>
      <c r="C36" s="13" t="s">
        <v>55</v>
      </c>
      <c r="D36" s="13" t="s">
        <v>30</v>
      </c>
      <c r="E36" s="13" t="s">
        <v>87</v>
      </c>
      <c r="F36" s="14" t="s">
        <v>88</v>
      </c>
      <c r="G36" s="15"/>
      <c r="H36" s="15" t="s">
        <v>26</v>
      </c>
      <c r="I36" s="49">
        <v>0.009375</v>
      </c>
      <c r="J36" s="51">
        <v>0.011828703703703704</v>
      </c>
      <c r="K36" s="49">
        <v>0.015763888888888886</v>
      </c>
      <c r="L36" s="62">
        <v>0.006388888888888887</v>
      </c>
      <c r="M36" s="26"/>
      <c r="N36" s="27"/>
      <c r="O36" s="23">
        <v>0.0024537037037037045</v>
      </c>
      <c r="P36" s="28">
        <v>3</v>
      </c>
      <c r="Q36" s="38">
        <v>0.003935185185185182</v>
      </c>
      <c r="R36" s="26">
        <v>3</v>
      </c>
      <c r="S36" s="26"/>
      <c r="T36" s="68">
        <f t="shared" si="2"/>
        <v>0.0014814814814814777</v>
      </c>
      <c r="U36" s="70">
        <f t="shared" si="3"/>
        <v>0.384057971014493</v>
      </c>
    </row>
    <row r="37" spans="1:21" s="24" customFormat="1" ht="12.75">
      <c r="A37" s="22">
        <v>318</v>
      </c>
      <c r="B37" s="13" t="s">
        <v>90</v>
      </c>
      <c r="C37" s="13" t="s">
        <v>104</v>
      </c>
      <c r="D37" s="13" t="s">
        <v>22</v>
      </c>
      <c r="E37" s="13" t="s">
        <v>87</v>
      </c>
      <c r="F37" s="14" t="s">
        <v>99</v>
      </c>
      <c r="G37" s="15"/>
      <c r="H37" s="15" t="s">
        <v>26</v>
      </c>
      <c r="I37" s="49">
        <v>0.04488425925925926</v>
      </c>
      <c r="J37" s="51">
        <v>0.047858796296296295</v>
      </c>
      <c r="K37" s="49">
        <v>0.052627314814814814</v>
      </c>
      <c r="L37" s="62">
        <v>0.007743055555555552</v>
      </c>
      <c r="M37" s="26"/>
      <c r="N37" s="27"/>
      <c r="O37" s="23">
        <v>0.0029745370370370325</v>
      </c>
      <c r="P37" s="28">
        <v>38</v>
      </c>
      <c r="Q37" s="38">
        <v>0.004768518518518519</v>
      </c>
      <c r="R37" s="26">
        <v>40</v>
      </c>
      <c r="S37" s="26"/>
      <c r="T37" s="68">
        <f t="shared" si="2"/>
        <v>0.0017939814814814867</v>
      </c>
      <c r="U37" s="70">
        <f t="shared" si="3"/>
        <v>0.3841554559043344</v>
      </c>
    </row>
    <row r="38" spans="1:21" s="24" customFormat="1" ht="12.75">
      <c r="A38" s="22">
        <v>124</v>
      </c>
      <c r="B38" s="13" t="s">
        <v>101</v>
      </c>
      <c r="C38" s="13" t="s">
        <v>21</v>
      </c>
      <c r="D38" s="13" t="s">
        <v>22</v>
      </c>
      <c r="E38" s="13" t="s">
        <v>87</v>
      </c>
      <c r="F38" s="42" t="s">
        <v>88</v>
      </c>
      <c r="G38" s="15"/>
      <c r="H38" s="15" t="s">
        <v>26</v>
      </c>
      <c r="I38" s="49">
        <v>0.024641203703703703</v>
      </c>
      <c r="J38" s="51">
        <v>0.027465277777777772</v>
      </c>
      <c r="K38" s="49">
        <v>0.03199074074074074</v>
      </c>
      <c r="L38" s="62">
        <v>0.00734953703703704</v>
      </c>
      <c r="M38" s="26"/>
      <c r="N38" s="27"/>
      <c r="O38" s="23">
        <v>0.002824074074074069</v>
      </c>
      <c r="P38" s="28">
        <v>27</v>
      </c>
      <c r="Q38" s="38">
        <v>0.004525462962962971</v>
      </c>
      <c r="R38" s="26">
        <v>27</v>
      </c>
      <c r="S38" s="26"/>
      <c r="T38" s="68">
        <f t="shared" si="2"/>
        <v>0.0017013888888889016</v>
      </c>
      <c r="U38" s="70">
        <f t="shared" si="3"/>
        <v>0.38425196850393617</v>
      </c>
    </row>
    <row r="39" spans="1:21" s="24" customFormat="1" ht="12.75">
      <c r="A39" s="12">
        <v>125</v>
      </c>
      <c r="B39" s="13" t="s">
        <v>89</v>
      </c>
      <c r="C39" s="13" t="s">
        <v>21</v>
      </c>
      <c r="D39" s="13" t="s">
        <v>22</v>
      </c>
      <c r="E39" s="13" t="s">
        <v>87</v>
      </c>
      <c r="F39" s="14" t="s">
        <v>88</v>
      </c>
      <c r="G39" s="21"/>
      <c r="H39" s="15" t="s">
        <v>26</v>
      </c>
      <c r="I39" s="49">
        <v>0.02480324074074074</v>
      </c>
      <c r="J39" s="51">
        <v>0.02773148148148148</v>
      </c>
      <c r="K39" s="49">
        <v>0.03241898148148148</v>
      </c>
      <c r="L39" s="62">
        <v>0.007615740740740739</v>
      </c>
      <c r="M39" s="26"/>
      <c r="N39" s="27"/>
      <c r="O39" s="23">
        <v>0.002928240740740738</v>
      </c>
      <c r="P39" s="28">
        <v>34</v>
      </c>
      <c r="Q39" s="38">
        <v>0.0046875</v>
      </c>
      <c r="R39" s="26">
        <v>36</v>
      </c>
      <c r="S39" s="26"/>
      <c r="T39" s="68">
        <f t="shared" si="2"/>
        <v>0.0017592592592592616</v>
      </c>
      <c r="U39" s="70">
        <f t="shared" si="3"/>
        <v>0.38449848024316086</v>
      </c>
    </row>
    <row r="40" spans="1:21" s="24" customFormat="1" ht="12.75">
      <c r="A40" s="12">
        <v>122</v>
      </c>
      <c r="B40" s="13" t="s">
        <v>121</v>
      </c>
      <c r="C40" s="13" t="s">
        <v>123</v>
      </c>
      <c r="D40" s="13" t="s">
        <v>30</v>
      </c>
      <c r="E40" s="13" t="s">
        <v>118</v>
      </c>
      <c r="F40" s="14" t="s">
        <v>28</v>
      </c>
      <c r="G40" s="21"/>
      <c r="H40" s="15" t="s">
        <v>26</v>
      </c>
      <c r="I40" s="49">
        <v>0.023703703703703703</v>
      </c>
      <c r="J40" s="51">
        <v>0.026631944444444444</v>
      </c>
      <c r="K40" s="49">
        <v>0.03130787037037037</v>
      </c>
      <c r="L40" s="62">
        <v>0.007604166666666665</v>
      </c>
      <c r="M40" s="26"/>
      <c r="N40" s="27"/>
      <c r="O40" s="23">
        <v>0.0029282407407407417</v>
      </c>
      <c r="P40" s="28">
        <v>35</v>
      </c>
      <c r="Q40" s="38">
        <v>0.004675925925925924</v>
      </c>
      <c r="R40" s="26">
        <v>34</v>
      </c>
      <c r="S40" s="26"/>
      <c r="T40" s="68">
        <f t="shared" si="2"/>
        <v>0.001747685185185182</v>
      </c>
      <c r="U40" s="70">
        <f t="shared" si="3"/>
        <v>0.38508371385083734</v>
      </c>
    </row>
    <row r="41" spans="1:21" s="24" customFormat="1" ht="12.75">
      <c r="A41" s="22">
        <v>207</v>
      </c>
      <c r="B41" s="13" t="s">
        <v>109</v>
      </c>
      <c r="C41" s="13" t="s">
        <v>93</v>
      </c>
      <c r="D41" s="13" t="s">
        <v>30</v>
      </c>
      <c r="E41" s="13" t="s">
        <v>87</v>
      </c>
      <c r="F41" s="14" t="s">
        <v>94</v>
      </c>
      <c r="G41" s="15"/>
      <c r="H41" s="15" t="s">
        <v>26</v>
      </c>
      <c r="I41" s="49">
        <v>0.010949074074074075</v>
      </c>
      <c r="J41" s="51">
        <v>0.0134375</v>
      </c>
      <c r="K41" s="49">
        <v>0.017407407407407406</v>
      </c>
      <c r="L41" s="62">
        <v>0.0064583333333333316</v>
      </c>
      <c r="M41" s="26"/>
      <c r="N41" s="27"/>
      <c r="O41" s="23">
        <v>0.002488425925925925</v>
      </c>
      <c r="P41" s="28">
        <v>6</v>
      </c>
      <c r="Q41" s="38">
        <v>0.003969907407407406</v>
      </c>
      <c r="R41" s="26">
        <v>4</v>
      </c>
      <c r="S41" s="26"/>
      <c r="T41" s="68">
        <f t="shared" si="2"/>
        <v>0.0014814814814814812</v>
      </c>
      <c r="U41" s="70">
        <f t="shared" si="3"/>
        <v>0.38530465949820786</v>
      </c>
    </row>
    <row r="42" spans="1:21" s="24" customFormat="1" ht="12.75">
      <c r="A42" s="12">
        <v>203</v>
      </c>
      <c r="B42" s="13" t="s">
        <v>86</v>
      </c>
      <c r="C42" s="13" t="s">
        <v>55</v>
      </c>
      <c r="D42" s="13" t="s">
        <v>30</v>
      </c>
      <c r="E42" s="13" t="s">
        <v>87</v>
      </c>
      <c r="F42" s="14" t="s">
        <v>88</v>
      </c>
      <c r="G42" s="21"/>
      <c r="H42" s="15" t="s">
        <v>26</v>
      </c>
      <c r="I42" s="49">
        <v>0.009652777777777777</v>
      </c>
      <c r="J42" s="51">
        <v>0.012094907407407408</v>
      </c>
      <c r="K42" s="49">
        <v>0.015983796296296295</v>
      </c>
      <c r="L42" s="62">
        <v>0.006331018518518517</v>
      </c>
      <c r="M42" s="26"/>
      <c r="N42" s="27"/>
      <c r="O42" s="23">
        <v>0.002442129629629631</v>
      </c>
      <c r="P42" s="28">
        <v>1</v>
      </c>
      <c r="Q42" s="38">
        <v>0.003888888888888886</v>
      </c>
      <c r="R42" s="26">
        <v>1</v>
      </c>
      <c r="S42" s="26"/>
      <c r="T42" s="68">
        <f t="shared" si="2"/>
        <v>0.0014467592592592553</v>
      </c>
      <c r="U42" s="70">
        <f t="shared" si="3"/>
        <v>0.3857404021937846</v>
      </c>
    </row>
    <row r="43" spans="1:21" s="24" customFormat="1" ht="12.75">
      <c r="A43" s="22">
        <v>301</v>
      </c>
      <c r="B43" s="13" t="s">
        <v>101</v>
      </c>
      <c r="C43" s="13" t="s">
        <v>55</v>
      </c>
      <c r="D43" s="13" t="s">
        <v>30</v>
      </c>
      <c r="E43" s="13" t="s">
        <v>87</v>
      </c>
      <c r="F43" s="13" t="s">
        <v>88</v>
      </c>
      <c r="G43" s="13"/>
      <c r="H43" s="15" t="s">
        <v>26</v>
      </c>
      <c r="I43" s="49">
        <v>0.03846064814814815</v>
      </c>
      <c r="J43" s="51">
        <v>0.04092592592592593</v>
      </c>
      <c r="K43" s="49">
        <v>0.044849537037037035</v>
      </c>
      <c r="L43" s="62">
        <v>0.006388888888888888</v>
      </c>
      <c r="M43" s="26"/>
      <c r="N43" s="27"/>
      <c r="O43" s="23">
        <v>0.0024652777777777815</v>
      </c>
      <c r="P43" s="28">
        <v>4</v>
      </c>
      <c r="Q43" s="38">
        <v>0.003923611111111107</v>
      </c>
      <c r="R43" s="26">
        <v>2</v>
      </c>
      <c r="S43" s="26"/>
      <c r="T43" s="68">
        <f t="shared" si="2"/>
        <v>0.0014583333333333254</v>
      </c>
      <c r="U43" s="70">
        <f t="shared" si="3"/>
        <v>0.3858695652173919</v>
      </c>
    </row>
    <row r="44" spans="1:21" s="24" customFormat="1" ht="12.75">
      <c r="A44" s="22">
        <v>314</v>
      </c>
      <c r="B44" s="13" t="s">
        <v>98</v>
      </c>
      <c r="C44" s="13" t="s">
        <v>21</v>
      </c>
      <c r="D44" s="13" t="s">
        <v>22</v>
      </c>
      <c r="E44" s="13" t="s">
        <v>87</v>
      </c>
      <c r="F44" s="14" t="s">
        <v>88</v>
      </c>
      <c r="G44" s="15"/>
      <c r="H44" s="15" t="s">
        <v>26</v>
      </c>
      <c r="I44" s="49">
        <v>0.043472222222222225</v>
      </c>
      <c r="J44" s="51">
        <v>0.04655092592592592</v>
      </c>
      <c r="K44" s="49">
        <v>0.05143518518518519</v>
      </c>
      <c r="L44" s="62">
        <v>0.007962962962962963</v>
      </c>
      <c r="M44" s="26"/>
      <c r="N44" s="27"/>
      <c r="O44" s="23">
        <v>0.0030787037037036946</v>
      </c>
      <c r="P44" s="28">
        <v>46</v>
      </c>
      <c r="Q44" s="38">
        <v>0.004884259259259269</v>
      </c>
      <c r="R44" s="26">
        <v>47</v>
      </c>
      <c r="S44" s="26"/>
      <c r="T44" s="68">
        <f t="shared" si="2"/>
        <v>0.0018055555555555741</v>
      </c>
      <c r="U44" s="70">
        <f t="shared" si="3"/>
        <v>0.38662790697674304</v>
      </c>
    </row>
    <row r="45" spans="1:21" s="24" customFormat="1" ht="12.75">
      <c r="A45" s="12">
        <v>123</v>
      </c>
      <c r="B45" s="13" t="s">
        <v>121</v>
      </c>
      <c r="C45" s="13" t="s">
        <v>124</v>
      </c>
      <c r="D45" s="13" t="s">
        <v>30</v>
      </c>
      <c r="E45" s="13" t="s">
        <v>118</v>
      </c>
      <c r="F45" s="14" t="s">
        <v>28</v>
      </c>
      <c r="G45" s="21"/>
      <c r="H45" s="15" t="s">
        <v>26</v>
      </c>
      <c r="I45" s="49">
        <v>0.02442129629629629</v>
      </c>
      <c r="J45" s="51">
        <v>0.02756944444444445</v>
      </c>
      <c r="K45" s="49">
        <v>0.03255787037037037</v>
      </c>
      <c r="L45" s="62">
        <v>0.008136574074074077</v>
      </c>
      <c r="M45" s="26"/>
      <c r="N45" s="27"/>
      <c r="O45" s="23">
        <v>0.003148148148148157</v>
      </c>
      <c r="P45" s="28">
        <v>54</v>
      </c>
      <c r="Q45" s="38">
        <v>0.0049884259259259205</v>
      </c>
      <c r="R45" s="26">
        <v>50</v>
      </c>
      <c r="S45" s="26"/>
      <c r="T45" s="68">
        <f t="shared" si="2"/>
        <v>0.0018402777777777636</v>
      </c>
      <c r="U45" s="70">
        <f t="shared" si="3"/>
        <v>0.38691322901849307</v>
      </c>
    </row>
    <row r="46" spans="1:21" s="24" customFormat="1" ht="12.75">
      <c r="A46" s="22">
        <v>217</v>
      </c>
      <c r="B46" s="13" t="s">
        <v>109</v>
      </c>
      <c r="C46" s="13" t="s">
        <v>21</v>
      </c>
      <c r="D46" s="13" t="s">
        <v>22</v>
      </c>
      <c r="E46" s="13" t="s">
        <v>87</v>
      </c>
      <c r="F46" s="14" t="s">
        <v>88</v>
      </c>
      <c r="G46" s="15"/>
      <c r="H46" s="15" t="s">
        <v>26</v>
      </c>
      <c r="I46" s="49">
        <v>0.01400462962962963</v>
      </c>
      <c r="J46" s="51">
        <v>0.01702546296296296</v>
      </c>
      <c r="K46" s="49">
        <v>0.021805555555555554</v>
      </c>
      <c r="L46" s="62">
        <v>0.007800925925925923</v>
      </c>
      <c r="M46" s="26"/>
      <c r="N46" s="27"/>
      <c r="O46" s="23">
        <v>0.0030208333333333302</v>
      </c>
      <c r="P46" s="28">
        <v>43</v>
      </c>
      <c r="Q46" s="38">
        <v>0.004780092592592593</v>
      </c>
      <c r="R46" s="26">
        <v>42</v>
      </c>
      <c r="S46" s="26"/>
      <c r="T46" s="68">
        <f t="shared" si="2"/>
        <v>0.0017592592592592625</v>
      </c>
      <c r="U46" s="70">
        <f t="shared" si="3"/>
        <v>0.3872403560830858</v>
      </c>
    </row>
    <row r="47" spans="1:21" s="24" customFormat="1" ht="12.75">
      <c r="A47" s="12">
        <v>319</v>
      </c>
      <c r="B47" s="13" t="s">
        <v>86</v>
      </c>
      <c r="C47" s="40" t="s">
        <v>104</v>
      </c>
      <c r="D47" s="13" t="s">
        <v>22</v>
      </c>
      <c r="E47" s="13" t="s">
        <v>87</v>
      </c>
      <c r="F47" s="14" t="s">
        <v>99</v>
      </c>
      <c r="G47" s="21"/>
      <c r="H47" s="15" t="s">
        <v>26</v>
      </c>
      <c r="I47" s="49">
        <v>0.0453587962962963</v>
      </c>
      <c r="J47" s="51">
        <v>0.048402777777777774</v>
      </c>
      <c r="K47" s="49">
        <v>0.053217592592592594</v>
      </c>
      <c r="L47" s="62">
        <v>0.007858796296296294</v>
      </c>
      <c r="M47" s="26"/>
      <c r="N47" s="27"/>
      <c r="O47" s="23">
        <v>0.003043981481481474</v>
      </c>
      <c r="P47" s="28">
        <v>44</v>
      </c>
      <c r="Q47" s="38">
        <v>0.00481481481481482</v>
      </c>
      <c r="R47" s="26">
        <v>43</v>
      </c>
      <c r="S47" s="26"/>
      <c r="T47" s="68">
        <f t="shared" si="2"/>
        <v>0.0017708333333333465</v>
      </c>
      <c r="U47" s="70">
        <f t="shared" si="3"/>
        <v>0.38733431516936584</v>
      </c>
    </row>
    <row r="48" spans="1:21" s="24" customFormat="1" ht="12.75">
      <c r="A48" s="22">
        <v>302</v>
      </c>
      <c r="B48" s="13" t="s">
        <v>72</v>
      </c>
      <c r="C48" s="13" t="s">
        <v>55</v>
      </c>
      <c r="D48" s="13" t="s">
        <v>30</v>
      </c>
      <c r="E48" s="13" t="s">
        <v>87</v>
      </c>
      <c r="F48" s="14" t="s">
        <v>94</v>
      </c>
      <c r="G48" s="15"/>
      <c r="H48" s="15" t="s">
        <v>26</v>
      </c>
      <c r="I48" s="49">
        <v>0.03890046296296296</v>
      </c>
      <c r="J48" s="51">
        <v>0.04145833333333333</v>
      </c>
      <c r="K48" s="49">
        <v>0.04549768518518518</v>
      </c>
      <c r="L48" s="62">
        <v>0.00659722222222222</v>
      </c>
      <c r="M48" s="26"/>
      <c r="N48" s="27"/>
      <c r="O48" s="23">
        <v>0.00255787037037037</v>
      </c>
      <c r="P48" s="28">
        <v>9</v>
      </c>
      <c r="Q48" s="38">
        <v>0.0040393518518518495</v>
      </c>
      <c r="R48" s="26">
        <v>8</v>
      </c>
      <c r="S48" s="26"/>
      <c r="T48" s="68">
        <f t="shared" si="2"/>
        <v>0.0014814814814814795</v>
      </c>
      <c r="U48" s="70">
        <f t="shared" si="3"/>
        <v>0.38771929824561413</v>
      </c>
    </row>
    <row r="49" spans="1:21" s="24" customFormat="1" ht="12.75">
      <c r="A49" s="22">
        <v>218</v>
      </c>
      <c r="B49" s="13" t="s">
        <v>106</v>
      </c>
      <c r="C49" s="13" t="s">
        <v>21</v>
      </c>
      <c r="D49" s="13" t="s">
        <v>22</v>
      </c>
      <c r="E49" s="13" t="s">
        <v>87</v>
      </c>
      <c r="F49" s="14" t="s">
        <v>88</v>
      </c>
      <c r="G49" s="15"/>
      <c r="H49" s="15" t="s">
        <v>26</v>
      </c>
      <c r="I49" s="49">
        <v>0.013657407407407408</v>
      </c>
      <c r="J49" s="51">
        <v>0.016747685185185185</v>
      </c>
      <c r="K49" s="49">
        <v>0.02162037037037037</v>
      </c>
      <c r="L49" s="62">
        <v>0.007962962962962962</v>
      </c>
      <c r="M49" s="26"/>
      <c r="N49" s="27"/>
      <c r="O49" s="23">
        <v>0.003090277777777777</v>
      </c>
      <c r="P49" s="28">
        <v>48</v>
      </c>
      <c r="Q49" s="38">
        <v>0.004872685185185185</v>
      </c>
      <c r="R49" s="26">
        <v>46</v>
      </c>
      <c r="S49" s="26"/>
      <c r="T49" s="68">
        <f t="shared" si="2"/>
        <v>0.001782407407407408</v>
      </c>
      <c r="U49" s="70">
        <f t="shared" si="3"/>
        <v>0.3880813953488372</v>
      </c>
    </row>
    <row r="50" spans="1:21" s="24" customFormat="1" ht="12.75">
      <c r="A50" s="22">
        <v>315</v>
      </c>
      <c r="B50" s="13" t="s">
        <v>72</v>
      </c>
      <c r="C50" s="13" t="s">
        <v>21</v>
      </c>
      <c r="D50" s="13" t="s">
        <v>22</v>
      </c>
      <c r="E50" s="13" t="s">
        <v>23</v>
      </c>
      <c r="F50" s="14" t="s">
        <v>24</v>
      </c>
      <c r="G50" s="15" t="s">
        <v>25</v>
      </c>
      <c r="H50" s="15" t="s">
        <v>26</v>
      </c>
      <c r="I50" s="49">
        <v>0.043738425925925924</v>
      </c>
      <c r="J50" s="51">
        <v>0.046608796296296294</v>
      </c>
      <c r="K50" s="49">
        <v>0.05113425925925926</v>
      </c>
      <c r="L50" s="62">
        <v>0.007395833333333338</v>
      </c>
      <c r="M50" s="26"/>
      <c r="N50" s="27"/>
      <c r="O50" s="23">
        <v>0.0028703703703703703</v>
      </c>
      <c r="P50" s="28">
        <v>31</v>
      </c>
      <c r="Q50" s="38">
        <v>0.004525462962962967</v>
      </c>
      <c r="R50" s="26">
        <v>26</v>
      </c>
      <c r="S50" s="26"/>
      <c r="T50" s="68">
        <f t="shared" si="2"/>
        <v>0.0016550925925925969</v>
      </c>
      <c r="U50" s="70">
        <f t="shared" si="3"/>
        <v>0.38810641627543013</v>
      </c>
    </row>
    <row r="51" spans="1:21" s="24" customFormat="1" ht="12.75">
      <c r="A51" s="12">
        <v>208</v>
      </c>
      <c r="B51" s="13" t="s">
        <v>86</v>
      </c>
      <c r="C51" s="40" t="s">
        <v>93</v>
      </c>
      <c r="D51" s="13" t="s">
        <v>30</v>
      </c>
      <c r="E51" s="13" t="s">
        <v>87</v>
      </c>
      <c r="F51" s="14" t="s">
        <v>94</v>
      </c>
      <c r="G51" s="21"/>
      <c r="H51" s="15" t="s">
        <v>26</v>
      </c>
      <c r="I51" s="49">
        <v>0.011226851851851854</v>
      </c>
      <c r="J51" s="51">
        <v>0.013900462962962962</v>
      </c>
      <c r="K51" s="49">
        <v>0.018113425925925925</v>
      </c>
      <c r="L51" s="62">
        <v>0.006886574074074071</v>
      </c>
      <c r="M51" s="26"/>
      <c r="N51" s="27"/>
      <c r="O51" s="23">
        <v>0.0026736111111111075</v>
      </c>
      <c r="P51" s="28">
        <v>19</v>
      </c>
      <c r="Q51" s="38">
        <v>0.0042129629629629635</v>
      </c>
      <c r="R51" s="26">
        <v>12</v>
      </c>
      <c r="S51" s="26"/>
      <c r="T51" s="68">
        <f t="shared" si="2"/>
        <v>0.001539351851851856</v>
      </c>
      <c r="U51" s="70">
        <f t="shared" si="3"/>
        <v>0.38823529411764673</v>
      </c>
    </row>
    <row r="52" spans="1:21" s="24" customFormat="1" ht="12.75">
      <c r="A52" s="22">
        <v>209</v>
      </c>
      <c r="B52" s="13" t="s">
        <v>20</v>
      </c>
      <c r="C52" s="13" t="s">
        <v>55</v>
      </c>
      <c r="D52" s="13" t="s">
        <v>30</v>
      </c>
      <c r="E52" s="13" t="s">
        <v>23</v>
      </c>
      <c r="F52" s="14" t="s">
        <v>24</v>
      </c>
      <c r="G52" s="15" t="s">
        <v>31</v>
      </c>
      <c r="H52" s="15" t="s">
        <v>26</v>
      </c>
      <c r="I52" s="49">
        <v>0.011701388888888891</v>
      </c>
      <c r="J52" s="51">
        <v>0.014421296296296295</v>
      </c>
      <c r="K52" s="49">
        <v>0.018703703703703705</v>
      </c>
      <c r="L52" s="62">
        <v>0.007002314814814814</v>
      </c>
      <c r="M52" s="26"/>
      <c r="N52" s="27"/>
      <c r="O52" s="23">
        <v>0.0027199074074074035</v>
      </c>
      <c r="P52" s="28">
        <v>21</v>
      </c>
      <c r="Q52" s="38">
        <v>0.00428240740740741</v>
      </c>
      <c r="R52" s="26">
        <v>17</v>
      </c>
      <c r="S52" s="26"/>
      <c r="T52" s="68">
        <f t="shared" si="2"/>
        <v>0.0015625000000000066</v>
      </c>
      <c r="U52" s="70">
        <f t="shared" si="3"/>
        <v>0.3884297520661152</v>
      </c>
    </row>
    <row r="53" spans="1:21" s="24" customFormat="1" ht="12.75">
      <c r="A53" s="12">
        <v>131</v>
      </c>
      <c r="B53" s="13" t="s">
        <v>27</v>
      </c>
      <c r="C53" s="13"/>
      <c r="D53" s="13" t="s">
        <v>22</v>
      </c>
      <c r="E53" s="13" t="s">
        <v>23</v>
      </c>
      <c r="F53" s="14" t="s">
        <v>28</v>
      </c>
      <c r="G53" s="21"/>
      <c r="H53" s="21" t="s">
        <v>26</v>
      </c>
      <c r="I53" s="49">
        <v>0.026331018518518517</v>
      </c>
      <c r="J53" s="51">
        <v>0.02952546296296296</v>
      </c>
      <c r="K53" s="49">
        <v>0.03454861111111111</v>
      </c>
      <c r="L53" s="62">
        <v>0.008217592592592596</v>
      </c>
      <c r="M53" s="26"/>
      <c r="N53" s="27"/>
      <c r="O53" s="23">
        <v>0.003194444444444444</v>
      </c>
      <c r="P53" s="28">
        <v>55</v>
      </c>
      <c r="Q53" s="38">
        <v>0.005023148148148152</v>
      </c>
      <c r="R53" s="26">
        <v>53</v>
      </c>
      <c r="S53" s="26"/>
      <c r="T53" s="68">
        <f t="shared" si="2"/>
        <v>0.0018287037037037074</v>
      </c>
      <c r="U53" s="70">
        <f t="shared" si="3"/>
        <v>0.388732394366197</v>
      </c>
    </row>
    <row r="54" spans="1:21" s="24" customFormat="1" ht="12.75">
      <c r="A54" s="22">
        <v>308</v>
      </c>
      <c r="B54" s="13" t="s">
        <v>90</v>
      </c>
      <c r="C54" s="13" t="s">
        <v>114</v>
      </c>
      <c r="D54" s="13" t="s">
        <v>30</v>
      </c>
      <c r="E54" s="13" t="s">
        <v>87</v>
      </c>
      <c r="F54" s="14" t="s">
        <v>99</v>
      </c>
      <c r="G54" s="15"/>
      <c r="H54" s="15" t="s">
        <v>26</v>
      </c>
      <c r="I54" s="49">
        <v>0.041747685185185186</v>
      </c>
      <c r="J54" s="51">
        <v>0.04471064814814815</v>
      </c>
      <c r="K54" s="49">
        <v>0.04935185185185185</v>
      </c>
      <c r="L54" s="62">
        <v>0.007604166666666662</v>
      </c>
      <c r="M54" s="26"/>
      <c r="N54" s="27"/>
      <c r="O54" s="23">
        <v>0.002962962962962966</v>
      </c>
      <c r="P54" s="28">
        <v>37</v>
      </c>
      <c r="Q54" s="38">
        <v>0.004641203703703696</v>
      </c>
      <c r="R54" s="26">
        <v>33</v>
      </c>
      <c r="S54" s="26"/>
      <c r="T54" s="68">
        <f t="shared" si="2"/>
        <v>0.0016782407407407302</v>
      </c>
      <c r="U54" s="70">
        <f t="shared" si="3"/>
        <v>0.3896499238964999</v>
      </c>
    </row>
    <row r="55" spans="1:21" s="24" customFormat="1" ht="12.75">
      <c r="A55" s="22">
        <v>216</v>
      </c>
      <c r="B55" s="13" t="s">
        <v>106</v>
      </c>
      <c r="C55" s="13" t="s">
        <v>107</v>
      </c>
      <c r="D55" s="13" t="s">
        <v>30</v>
      </c>
      <c r="E55" s="13" t="s">
        <v>87</v>
      </c>
      <c r="F55" s="14" t="s">
        <v>99</v>
      </c>
      <c r="G55" s="15"/>
      <c r="H55" s="15" t="s">
        <v>26</v>
      </c>
      <c r="I55" s="49">
        <v>0.014814814814814814</v>
      </c>
      <c r="J55" s="51">
        <v>0.017824074074074076</v>
      </c>
      <c r="K55" s="49">
        <v>0.022534722222222223</v>
      </c>
      <c r="L55" s="62">
        <v>0.00771990740740741</v>
      </c>
      <c r="M55" s="26"/>
      <c r="N55" s="27"/>
      <c r="O55" s="23">
        <v>0.003009259259259262</v>
      </c>
      <c r="P55" s="28">
        <v>42</v>
      </c>
      <c r="Q55" s="38">
        <v>0.004710648148148148</v>
      </c>
      <c r="R55" s="26">
        <v>38</v>
      </c>
      <c r="S55" s="26"/>
      <c r="T55" s="68">
        <f t="shared" si="2"/>
        <v>0.001701388888888886</v>
      </c>
      <c r="U55" s="70">
        <f t="shared" si="3"/>
        <v>0.38980509745127456</v>
      </c>
    </row>
    <row r="56" spans="1:21" s="24" customFormat="1" ht="12.75">
      <c r="A56" s="22">
        <v>309</v>
      </c>
      <c r="B56" s="13" t="s">
        <v>119</v>
      </c>
      <c r="C56" s="13" t="s">
        <v>137</v>
      </c>
      <c r="D56" s="13" t="s">
        <v>30</v>
      </c>
      <c r="E56" s="13" t="s">
        <v>118</v>
      </c>
      <c r="F56" s="14" t="s">
        <v>24</v>
      </c>
      <c r="G56" s="15" t="s">
        <v>31</v>
      </c>
      <c r="H56" s="15" t="s">
        <v>26</v>
      </c>
      <c r="I56" s="49">
        <v>0.041527777777777775</v>
      </c>
      <c r="J56" s="51">
        <v>0.04452546296296297</v>
      </c>
      <c r="K56" s="49">
        <v>0.04921296296296296</v>
      </c>
      <c r="L56" s="62">
        <v>0.007685185185185184</v>
      </c>
      <c r="M56" s="26"/>
      <c r="N56" s="27"/>
      <c r="O56" s="23">
        <v>0.0029976851851851935</v>
      </c>
      <c r="P56" s="28">
        <v>40</v>
      </c>
      <c r="Q56" s="38">
        <v>0.00468749999999999</v>
      </c>
      <c r="R56" s="26">
        <v>35</v>
      </c>
      <c r="S56" s="26"/>
      <c r="T56" s="68">
        <f t="shared" si="2"/>
        <v>0.0016898148148147968</v>
      </c>
      <c r="U56" s="70">
        <f t="shared" si="3"/>
        <v>0.39006024096385655</v>
      </c>
    </row>
    <row r="57" spans="1:21" s="24" customFormat="1" ht="12.75">
      <c r="A57" s="22">
        <v>221</v>
      </c>
      <c r="B57" s="13" t="s">
        <v>89</v>
      </c>
      <c r="C57" s="13" t="s">
        <v>104</v>
      </c>
      <c r="D57" s="13" t="s">
        <v>22</v>
      </c>
      <c r="E57" s="13" t="s">
        <v>87</v>
      </c>
      <c r="F57" s="14" t="s">
        <v>99</v>
      </c>
      <c r="G57" s="15"/>
      <c r="H57" s="15" t="s">
        <v>26</v>
      </c>
      <c r="I57" s="49">
        <v>0.01678240740740741</v>
      </c>
      <c r="J57" s="51">
        <v>0.02</v>
      </c>
      <c r="K57" s="49">
        <v>0.025023148148148145</v>
      </c>
      <c r="L57" s="62">
        <v>0.008240740740740736</v>
      </c>
      <c r="M57" s="26"/>
      <c r="N57" s="27"/>
      <c r="O57" s="23">
        <v>0.0032175925925925913</v>
      </c>
      <c r="P57" s="28">
        <v>58</v>
      </c>
      <c r="Q57" s="38">
        <v>0.005023148148148145</v>
      </c>
      <c r="R57" s="26">
        <v>52</v>
      </c>
      <c r="S57" s="26"/>
      <c r="T57" s="68">
        <f t="shared" si="2"/>
        <v>0.0018055555555555533</v>
      </c>
      <c r="U57" s="70">
        <f t="shared" si="3"/>
        <v>0.39044943820224726</v>
      </c>
    </row>
    <row r="58" spans="1:21" s="24" customFormat="1" ht="12.75">
      <c r="A58" s="22">
        <v>215</v>
      </c>
      <c r="B58" s="13" t="s">
        <v>111</v>
      </c>
      <c r="C58" s="13" t="s">
        <v>107</v>
      </c>
      <c r="D58" s="13" t="s">
        <v>30</v>
      </c>
      <c r="E58" s="13" t="s">
        <v>87</v>
      </c>
      <c r="F58" s="14" t="s">
        <v>99</v>
      </c>
      <c r="G58" s="15"/>
      <c r="H58" s="15" t="s">
        <v>26</v>
      </c>
      <c r="I58" s="49">
        <v>0.01525462962962963</v>
      </c>
      <c r="J58" s="51">
        <v>0.018391203703703705</v>
      </c>
      <c r="K58" s="49">
        <v>0.023287037037037037</v>
      </c>
      <c r="L58" s="62">
        <v>0.008032407407407407</v>
      </c>
      <c r="M58" s="26"/>
      <c r="N58" s="27"/>
      <c r="O58" s="23">
        <v>0.0031365740740740746</v>
      </c>
      <c r="P58" s="28">
        <v>51</v>
      </c>
      <c r="Q58" s="38">
        <v>0.004895833333333332</v>
      </c>
      <c r="R58" s="26">
        <v>48</v>
      </c>
      <c r="S58" s="26"/>
      <c r="T58" s="68">
        <f t="shared" si="2"/>
        <v>0.0017592592592592573</v>
      </c>
      <c r="U58" s="70">
        <f t="shared" si="3"/>
        <v>0.3904899135446687</v>
      </c>
    </row>
    <row r="59" spans="1:21" s="24" customFormat="1" ht="12.75">
      <c r="A59" s="22">
        <v>313</v>
      </c>
      <c r="B59" s="13" t="s">
        <v>90</v>
      </c>
      <c r="C59" s="13" t="s">
        <v>21</v>
      </c>
      <c r="D59" s="13" t="s">
        <v>22</v>
      </c>
      <c r="E59" s="13" t="s">
        <v>87</v>
      </c>
      <c r="F59" s="14" t="s">
        <v>88</v>
      </c>
      <c r="G59" s="15"/>
      <c r="H59" s="15" t="s">
        <v>115</v>
      </c>
      <c r="I59" s="49">
        <v>0.042951388888888886</v>
      </c>
      <c r="J59" s="51">
        <v>0.04577546296296297</v>
      </c>
      <c r="K59" s="49">
        <v>0.050173611111111106</v>
      </c>
      <c r="L59" s="62">
        <v>0.00722222222222222</v>
      </c>
      <c r="M59" s="26"/>
      <c r="N59" s="27"/>
      <c r="O59" s="23">
        <v>0.002824074074074083</v>
      </c>
      <c r="P59" s="28">
        <v>28</v>
      </c>
      <c r="Q59" s="38">
        <v>0.004398148148148137</v>
      </c>
      <c r="R59" s="26">
        <v>22</v>
      </c>
      <c r="S59" s="26"/>
      <c r="T59" s="68">
        <f t="shared" si="2"/>
        <v>0.0015740740740740541</v>
      </c>
      <c r="U59" s="70">
        <f t="shared" si="3"/>
        <v>0.39102564102564236</v>
      </c>
    </row>
    <row r="60" spans="1:21" s="24" customFormat="1" ht="12.75">
      <c r="A60" s="22">
        <v>316</v>
      </c>
      <c r="B60" s="13" t="s">
        <v>109</v>
      </c>
      <c r="C60" s="13" t="s">
        <v>104</v>
      </c>
      <c r="D60" s="13" t="s">
        <v>22</v>
      </c>
      <c r="E60" s="13" t="s">
        <v>87</v>
      </c>
      <c r="F60" s="14" t="s">
        <v>88</v>
      </c>
      <c r="G60" s="15"/>
      <c r="H60" s="15" t="s">
        <v>26</v>
      </c>
      <c r="I60" s="49">
        <v>0.04416666666666667</v>
      </c>
      <c r="J60" s="51">
        <v>0.047141203703703706</v>
      </c>
      <c r="K60" s="49">
        <v>0.05177083333333333</v>
      </c>
      <c r="L60" s="62">
        <v>0.007604166666666662</v>
      </c>
      <c r="M60" s="26"/>
      <c r="N60" s="27"/>
      <c r="O60" s="23">
        <v>0.0029745370370370394</v>
      </c>
      <c r="P60" s="28">
        <v>39</v>
      </c>
      <c r="Q60" s="38">
        <v>0.0046296296296296224</v>
      </c>
      <c r="R60" s="26">
        <v>30</v>
      </c>
      <c r="S60" s="26"/>
      <c r="T60" s="68">
        <f t="shared" si="2"/>
        <v>0.001655092592592583</v>
      </c>
      <c r="U60" s="70">
        <f t="shared" si="3"/>
        <v>0.3911719939117205</v>
      </c>
    </row>
    <row r="61" spans="1:21" s="24" customFormat="1" ht="12.75">
      <c r="A61" s="22">
        <v>306</v>
      </c>
      <c r="B61" s="13" t="s">
        <v>113</v>
      </c>
      <c r="C61" s="13"/>
      <c r="D61" s="13" t="s">
        <v>30</v>
      </c>
      <c r="E61" s="13" t="s">
        <v>87</v>
      </c>
      <c r="F61" s="14" t="s">
        <v>88</v>
      </c>
      <c r="G61" s="15"/>
      <c r="H61" s="15" t="s">
        <v>26</v>
      </c>
      <c r="I61" s="49">
        <v>0.0409375</v>
      </c>
      <c r="J61" s="51">
        <v>0.043506944444444445</v>
      </c>
      <c r="K61" s="49">
        <v>0.0475</v>
      </c>
      <c r="L61" s="62">
        <v>0.0065625</v>
      </c>
      <c r="M61" s="26"/>
      <c r="N61" s="27"/>
      <c r="O61" s="23">
        <v>0.0025694444444444436</v>
      </c>
      <c r="P61" s="28">
        <v>11</v>
      </c>
      <c r="Q61" s="38">
        <v>0.003993055555555555</v>
      </c>
      <c r="R61" s="26">
        <v>6</v>
      </c>
      <c r="S61" s="26"/>
      <c r="T61" s="68">
        <f t="shared" si="2"/>
        <v>0.0014236111111111116</v>
      </c>
      <c r="U61" s="70">
        <f t="shared" si="3"/>
        <v>0.3915343915343914</v>
      </c>
    </row>
    <row r="62" spans="1:21" s="24" customFormat="1" ht="12.75">
      <c r="A62" s="22">
        <v>317</v>
      </c>
      <c r="B62" s="13" t="s">
        <v>101</v>
      </c>
      <c r="C62" s="13" t="s">
        <v>104</v>
      </c>
      <c r="D62" s="13" t="s">
        <v>22</v>
      </c>
      <c r="E62" s="13" t="s">
        <v>87</v>
      </c>
      <c r="F62" s="14" t="s">
        <v>99</v>
      </c>
      <c r="G62" s="15"/>
      <c r="H62" s="15" t="s">
        <v>26</v>
      </c>
      <c r="I62" s="49">
        <v>0.04453703703703704</v>
      </c>
      <c r="J62" s="51">
        <v>0.04761574074074074</v>
      </c>
      <c r="K62" s="49">
        <v>0.05238425925925926</v>
      </c>
      <c r="L62" s="62">
        <v>0.00784722222222222</v>
      </c>
      <c r="M62" s="26"/>
      <c r="N62" s="27"/>
      <c r="O62" s="23">
        <v>0.0030787037037037016</v>
      </c>
      <c r="P62" s="28">
        <v>47</v>
      </c>
      <c r="Q62" s="38">
        <v>0.004768518518518519</v>
      </c>
      <c r="R62" s="26">
        <v>41</v>
      </c>
      <c r="S62" s="26"/>
      <c r="T62" s="68">
        <f t="shared" si="2"/>
        <v>0.0016898148148148176</v>
      </c>
      <c r="U62" s="70">
        <f t="shared" si="3"/>
        <v>0.3923303834808258</v>
      </c>
    </row>
    <row r="63" spans="1:21" s="24" customFormat="1" ht="12.75">
      <c r="A63" s="12">
        <v>210</v>
      </c>
      <c r="B63" s="13" t="s">
        <v>89</v>
      </c>
      <c r="C63" s="13" t="s">
        <v>93</v>
      </c>
      <c r="D63" s="13" t="s">
        <v>30</v>
      </c>
      <c r="E63" s="13" t="s">
        <v>87</v>
      </c>
      <c r="F63" s="14" t="s">
        <v>94</v>
      </c>
      <c r="G63" s="21"/>
      <c r="H63" s="15" t="s">
        <v>26</v>
      </c>
      <c r="I63" s="49">
        <v>0.011944444444444445</v>
      </c>
      <c r="J63" s="51">
        <v>0.014837962962962963</v>
      </c>
      <c r="K63" s="49">
        <v>0.01931712962962963</v>
      </c>
      <c r="L63" s="62">
        <v>0.0073726851851851835</v>
      </c>
      <c r="M63" s="26"/>
      <c r="N63" s="27"/>
      <c r="O63" s="23">
        <v>0.0028935185185185175</v>
      </c>
      <c r="P63" s="28">
        <v>32</v>
      </c>
      <c r="Q63" s="38">
        <v>0.004479166666666666</v>
      </c>
      <c r="R63" s="26">
        <v>25</v>
      </c>
      <c r="S63" s="26"/>
      <c r="T63" s="68">
        <f t="shared" si="2"/>
        <v>0.0015856481481481485</v>
      </c>
      <c r="U63" s="70">
        <f t="shared" si="3"/>
        <v>0.39246467817896385</v>
      </c>
    </row>
    <row r="64" spans="1:21" s="24" customFormat="1" ht="12.75">
      <c r="A64" s="22">
        <v>219</v>
      </c>
      <c r="B64" s="13" t="s">
        <v>103</v>
      </c>
      <c r="C64" s="13" t="s">
        <v>21</v>
      </c>
      <c r="D64" s="13" t="s">
        <v>22</v>
      </c>
      <c r="E64" s="13" t="s">
        <v>87</v>
      </c>
      <c r="F64" s="14" t="s">
        <v>88</v>
      </c>
      <c r="G64" s="15"/>
      <c r="H64" s="15" t="s">
        <v>26</v>
      </c>
      <c r="I64" s="49">
        <v>0.01568287037037037</v>
      </c>
      <c r="J64" s="51">
        <v>0.01892361111111111</v>
      </c>
      <c r="K64" s="49">
        <v>0.023923611111111114</v>
      </c>
      <c r="L64" s="62">
        <v>0.008240740740740743</v>
      </c>
      <c r="M64" s="26"/>
      <c r="N64" s="27"/>
      <c r="O64" s="23">
        <v>0.0032407407407407385</v>
      </c>
      <c r="P64" s="28">
        <v>60</v>
      </c>
      <c r="Q64" s="38">
        <v>0.005</v>
      </c>
      <c r="R64" s="26">
        <v>51</v>
      </c>
      <c r="S64" s="26"/>
      <c r="T64" s="68">
        <f t="shared" si="2"/>
        <v>0.0017592592592592616</v>
      </c>
      <c r="U64" s="70">
        <f t="shared" si="3"/>
        <v>0.39325842696629176</v>
      </c>
    </row>
    <row r="65" spans="1:21" s="24" customFormat="1" ht="12.75">
      <c r="A65" s="22">
        <v>311</v>
      </c>
      <c r="B65" s="13" t="s">
        <v>61</v>
      </c>
      <c r="C65" s="13" t="s">
        <v>74</v>
      </c>
      <c r="D65" s="13" t="s">
        <v>30</v>
      </c>
      <c r="E65" s="13" t="s">
        <v>118</v>
      </c>
      <c r="F65" s="14" t="s">
        <v>28</v>
      </c>
      <c r="G65" s="15"/>
      <c r="H65" s="15" t="s">
        <v>26</v>
      </c>
      <c r="I65" s="49">
        <v>0.04224537037037037</v>
      </c>
      <c r="J65" s="51">
        <v>0.0450462962962963</v>
      </c>
      <c r="K65" s="49">
        <v>0.04936342592592593</v>
      </c>
      <c r="L65" s="62">
        <v>0.007118055555555558</v>
      </c>
      <c r="M65" s="26"/>
      <c r="N65" s="27"/>
      <c r="O65" s="23">
        <v>0.002800925925925929</v>
      </c>
      <c r="P65" s="28">
        <v>25</v>
      </c>
      <c r="Q65" s="38">
        <v>0.004317129629629629</v>
      </c>
      <c r="R65" s="26">
        <v>19</v>
      </c>
      <c r="S65" s="26"/>
      <c r="T65" s="68">
        <f t="shared" si="2"/>
        <v>0.0015162037037037002</v>
      </c>
      <c r="U65" s="70">
        <f t="shared" si="3"/>
        <v>0.39349593495934987</v>
      </c>
    </row>
    <row r="66" spans="1:21" s="24" customFormat="1" ht="12.75">
      <c r="A66" s="12">
        <v>224</v>
      </c>
      <c r="B66" s="13" t="s">
        <v>27</v>
      </c>
      <c r="C66" s="13"/>
      <c r="D66" s="13" t="s">
        <v>22</v>
      </c>
      <c r="E66" s="13" t="s">
        <v>23</v>
      </c>
      <c r="F66" s="14" t="s">
        <v>24</v>
      </c>
      <c r="G66" s="15" t="s">
        <v>25</v>
      </c>
      <c r="H66" s="15" t="s">
        <v>26</v>
      </c>
      <c r="I66" s="49">
        <v>0.017604166666666667</v>
      </c>
      <c r="J66" s="51">
        <v>0.02065972222222222</v>
      </c>
      <c r="K66" s="49">
        <v>0.02534722222222222</v>
      </c>
      <c r="L66" s="62">
        <v>0.007743055555555552</v>
      </c>
      <c r="M66" s="26"/>
      <c r="N66" s="27"/>
      <c r="O66" s="23">
        <v>0.0030555555555555544</v>
      </c>
      <c r="P66" s="28">
        <v>45</v>
      </c>
      <c r="Q66" s="38">
        <v>0.0046875</v>
      </c>
      <c r="R66" s="26">
        <v>37</v>
      </c>
      <c r="S66" s="26"/>
      <c r="T66" s="68">
        <f t="shared" si="2"/>
        <v>0.0016319444444444454</v>
      </c>
      <c r="U66" s="70">
        <f t="shared" si="3"/>
        <v>0.3946188340807175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6.28125" style="0" customWidth="1"/>
    <col min="3" max="3" width="17.8515625" style="0" customWidth="1"/>
    <col min="4" max="8" width="11.421875" style="0" customWidth="1"/>
    <col min="9" max="11" width="0" style="0" hidden="1" customWidth="1"/>
    <col min="12" max="16384" width="11.421875" style="0" customWidth="1"/>
  </cols>
  <sheetData>
    <row r="1" spans="1:14" s="2" customFormat="1" ht="30" customHeight="1">
      <c r="A1" s="3" t="s">
        <v>1</v>
      </c>
      <c r="B1" s="4" t="s">
        <v>2</v>
      </c>
      <c r="C1" s="3" t="s">
        <v>3</v>
      </c>
      <c r="D1" s="3" t="s">
        <v>4</v>
      </c>
      <c r="E1" s="3" t="s">
        <v>5</v>
      </c>
      <c r="F1" s="5" t="s">
        <v>6</v>
      </c>
      <c r="G1" s="5" t="s">
        <v>7</v>
      </c>
      <c r="H1" s="5" t="s">
        <v>8</v>
      </c>
      <c r="I1" s="6" t="s">
        <v>9</v>
      </c>
      <c r="J1" s="7" t="s">
        <v>10</v>
      </c>
      <c r="K1" s="6" t="s">
        <v>11</v>
      </c>
      <c r="L1" s="8" t="s">
        <v>12</v>
      </c>
      <c r="M1" s="9" t="s">
        <v>13</v>
      </c>
      <c r="N1" s="10" t="s">
        <v>14</v>
      </c>
    </row>
    <row r="2" spans="1:14" s="1" customFormat="1" ht="12.75">
      <c r="A2" s="22">
        <v>243</v>
      </c>
      <c r="B2" s="13" t="s">
        <v>29</v>
      </c>
      <c r="C2" s="13" t="s">
        <v>66</v>
      </c>
      <c r="D2" s="13" t="s">
        <v>30</v>
      </c>
      <c r="E2" s="13" t="s">
        <v>23</v>
      </c>
      <c r="F2" s="14" t="s">
        <v>67</v>
      </c>
      <c r="G2" s="15"/>
      <c r="H2" s="15" t="s">
        <v>41</v>
      </c>
      <c r="I2" s="16">
        <v>0.02532407407407408</v>
      </c>
      <c r="J2" s="17"/>
      <c r="K2" s="16">
        <v>0.03594907407407407</v>
      </c>
      <c r="L2" s="18">
        <v>0.010625</v>
      </c>
      <c r="M2" s="19"/>
      <c r="N2" s="27"/>
    </row>
    <row r="3" spans="1:14" s="1" customFormat="1" ht="12.75">
      <c r="A3" s="22">
        <v>249</v>
      </c>
      <c r="B3" s="13" t="s">
        <v>61</v>
      </c>
      <c r="C3" s="13" t="s">
        <v>71</v>
      </c>
      <c r="D3" s="13" t="s">
        <v>30</v>
      </c>
      <c r="E3" s="13" t="s">
        <v>23</v>
      </c>
      <c r="F3" s="14" t="s">
        <v>34</v>
      </c>
      <c r="G3" s="12">
        <v>15</v>
      </c>
      <c r="H3" s="15" t="s">
        <v>49</v>
      </c>
      <c r="I3" s="16">
        <v>0.024918981481481483</v>
      </c>
      <c r="J3" s="17"/>
      <c r="K3" s="16">
        <v>0.033900462962962966</v>
      </c>
      <c r="L3" s="18">
        <v>0.008981481481481483</v>
      </c>
      <c r="M3" s="19"/>
      <c r="N3" s="20"/>
    </row>
    <row r="4" spans="1:14" s="1" customFormat="1" ht="12.75">
      <c r="A4" s="22">
        <v>344</v>
      </c>
      <c r="B4" s="13" t="s">
        <v>61</v>
      </c>
      <c r="C4" s="13" t="s">
        <v>82</v>
      </c>
      <c r="D4" s="13" t="s">
        <v>30</v>
      </c>
      <c r="E4" s="13" t="s">
        <v>23</v>
      </c>
      <c r="F4" s="14" t="s">
        <v>34</v>
      </c>
      <c r="G4" s="22">
        <v>18</v>
      </c>
      <c r="H4" s="15" t="s">
        <v>49</v>
      </c>
      <c r="I4" s="16">
        <v>0.0506712962962963</v>
      </c>
      <c r="J4" s="17"/>
      <c r="K4" s="16">
        <v>0.06017361111111111</v>
      </c>
      <c r="L4" s="18">
        <v>0.00950231481481481</v>
      </c>
      <c r="M4" s="19"/>
      <c r="N4" s="20"/>
    </row>
    <row r="5" spans="1:14" s="1" customFormat="1" ht="12.75">
      <c r="A5" s="22">
        <v>346</v>
      </c>
      <c r="B5" s="13" t="s">
        <v>61</v>
      </c>
      <c r="C5" s="13" t="s">
        <v>83</v>
      </c>
      <c r="D5" s="13" t="s">
        <v>30</v>
      </c>
      <c r="E5" s="13" t="s">
        <v>23</v>
      </c>
      <c r="F5" s="14" t="s">
        <v>34</v>
      </c>
      <c r="G5" s="15" t="s">
        <v>63</v>
      </c>
      <c r="H5" s="15" t="s">
        <v>49</v>
      </c>
      <c r="I5" s="16">
        <v>0.05078703703703704</v>
      </c>
      <c r="J5" s="17"/>
      <c r="K5" s="16">
        <v>0.059953703703703703</v>
      </c>
      <c r="L5" s="18">
        <v>0.009166666666666663</v>
      </c>
      <c r="M5" s="19"/>
      <c r="N5" s="20"/>
    </row>
    <row r="6" spans="1:14" s="1" customFormat="1" ht="12.75">
      <c r="A6" s="22">
        <v>232</v>
      </c>
      <c r="B6" s="13" t="s">
        <v>61</v>
      </c>
      <c r="C6" s="13" t="s">
        <v>33</v>
      </c>
      <c r="D6" s="13" t="s">
        <v>30</v>
      </c>
      <c r="E6" s="13" t="s">
        <v>23</v>
      </c>
      <c r="F6" s="14" t="s">
        <v>34</v>
      </c>
      <c r="G6" s="15" t="s">
        <v>62</v>
      </c>
      <c r="H6" s="15" t="s">
        <v>36</v>
      </c>
      <c r="I6" s="16">
        <v>0.019918981481481482</v>
      </c>
      <c r="J6" s="23"/>
      <c r="K6" s="16">
        <v>0.027199074074074073</v>
      </c>
      <c r="L6" s="18">
        <v>0.0072800925925925915</v>
      </c>
      <c r="M6" s="26"/>
      <c r="N6" s="20"/>
    </row>
    <row r="7" spans="1:14" s="1" customFormat="1" ht="12.75">
      <c r="A7" s="22">
        <v>233</v>
      </c>
      <c r="B7" s="13" t="s">
        <v>61</v>
      </c>
      <c r="C7" s="13" t="s">
        <v>37</v>
      </c>
      <c r="D7" s="13" t="s">
        <v>30</v>
      </c>
      <c r="E7" s="13" t="s">
        <v>23</v>
      </c>
      <c r="F7" s="14" t="s">
        <v>34</v>
      </c>
      <c r="G7" s="15" t="s">
        <v>62</v>
      </c>
      <c r="H7" s="15" t="s">
        <v>36</v>
      </c>
      <c r="I7" s="16">
        <v>0.020266203703703703</v>
      </c>
      <c r="J7" s="17"/>
      <c r="K7" s="16">
        <v>0.027627314814814813</v>
      </c>
      <c r="L7" s="18">
        <v>0.00736111111111111</v>
      </c>
      <c r="M7" s="19"/>
      <c r="N7" s="20"/>
    </row>
    <row r="8" spans="1:14" s="1" customFormat="1" ht="12.75">
      <c r="A8" s="22">
        <v>329</v>
      </c>
      <c r="B8" s="13" t="s">
        <v>61</v>
      </c>
      <c r="C8" s="13" t="s">
        <v>73</v>
      </c>
      <c r="D8" s="13" t="s">
        <v>30</v>
      </c>
      <c r="E8" s="13" t="s">
        <v>23</v>
      </c>
      <c r="F8" s="14" t="s">
        <v>34</v>
      </c>
      <c r="G8" s="15" t="s">
        <v>62</v>
      </c>
      <c r="H8" s="15" t="s">
        <v>36</v>
      </c>
      <c r="I8" s="16">
        <v>0.04895833333333333</v>
      </c>
      <c r="J8" s="17"/>
      <c r="K8" s="16">
        <v>0.05663194444444444</v>
      </c>
      <c r="L8" s="18">
        <v>0.00767361111111111</v>
      </c>
      <c r="M8" s="19"/>
      <c r="N8" s="20"/>
    </row>
    <row r="9" spans="1:14" s="1" customFormat="1" ht="12.75">
      <c r="A9" s="22">
        <v>331</v>
      </c>
      <c r="B9" s="13" t="s">
        <v>61</v>
      </c>
      <c r="C9" s="13" t="s">
        <v>74</v>
      </c>
      <c r="D9" s="13" t="s">
        <v>30</v>
      </c>
      <c r="E9" s="13" t="s">
        <v>23</v>
      </c>
      <c r="F9" s="14" t="s">
        <v>34</v>
      </c>
      <c r="G9" s="15"/>
      <c r="H9" s="15" t="s">
        <v>64</v>
      </c>
      <c r="I9" s="16">
        <v>0.04917824074074074</v>
      </c>
      <c r="J9" s="17"/>
      <c r="K9" s="16">
        <v>0.05807870370370371</v>
      </c>
      <c r="L9" s="18">
        <v>0.008900462962962971</v>
      </c>
      <c r="M9" s="19"/>
      <c r="N9" s="20"/>
    </row>
    <row r="10" spans="1:14" s="1" customFormat="1" ht="12.75">
      <c r="A10" s="22">
        <v>332</v>
      </c>
      <c r="B10" s="13" t="s">
        <v>53</v>
      </c>
      <c r="C10" s="13" t="s">
        <v>75</v>
      </c>
      <c r="D10" s="13" t="s">
        <v>30</v>
      </c>
      <c r="E10" s="13" t="s">
        <v>23</v>
      </c>
      <c r="F10" s="14" t="s">
        <v>28</v>
      </c>
      <c r="G10" s="13"/>
      <c r="H10" s="15" t="s">
        <v>41</v>
      </c>
      <c r="I10" s="16">
        <v>0.04972222222222222</v>
      </c>
      <c r="J10" s="17"/>
      <c r="K10" s="16">
        <v>0.0575</v>
      </c>
      <c r="L10" s="18">
        <v>0.007777777777777779</v>
      </c>
      <c r="M10" s="19"/>
      <c r="N10" s="20"/>
    </row>
    <row r="11" spans="1:14" s="1" customFormat="1" ht="12.75">
      <c r="A11" s="12">
        <v>145</v>
      </c>
      <c r="B11" s="13" t="s">
        <v>48</v>
      </c>
      <c r="C11" s="13"/>
      <c r="D11" s="13" t="s">
        <v>30</v>
      </c>
      <c r="E11" s="13" t="s">
        <v>23</v>
      </c>
      <c r="F11" s="14" t="s">
        <v>28</v>
      </c>
      <c r="G11" s="21"/>
      <c r="H11" s="15" t="s">
        <v>49</v>
      </c>
      <c r="I11" s="16">
        <v>0.031435185185185184</v>
      </c>
      <c r="J11" s="17"/>
      <c r="K11" s="16">
        <v>0.03960648148148148</v>
      </c>
      <c r="L11" s="18">
        <v>0.008171296296296295</v>
      </c>
      <c r="M11" s="19"/>
      <c r="N11" s="20"/>
    </row>
    <row r="12" spans="1:14" s="1" customFormat="1" ht="12.75">
      <c r="A12" s="22">
        <v>340</v>
      </c>
      <c r="B12" s="13" t="s">
        <v>38</v>
      </c>
      <c r="C12" s="13" t="s">
        <v>81</v>
      </c>
      <c r="D12" s="13" t="s">
        <v>30</v>
      </c>
      <c r="E12" s="13" t="s">
        <v>23</v>
      </c>
      <c r="F12" s="14" t="s">
        <v>28</v>
      </c>
      <c r="G12" s="15"/>
      <c r="H12" s="15" t="s">
        <v>49</v>
      </c>
      <c r="I12" s="16">
        <v>0.04984953703703704</v>
      </c>
      <c r="J12" s="17"/>
      <c r="K12" s="16">
        <v>0.058275462962962966</v>
      </c>
      <c r="L12" s="18">
        <v>0.008425925925925927</v>
      </c>
      <c r="M12" s="19"/>
      <c r="N12" s="20"/>
    </row>
    <row r="13" spans="1:14" s="1" customFormat="1" ht="12.75">
      <c r="A13" s="12">
        <v>146</v>
      </c>
      <c r="B13" s="13" t="s">
        <v>50</v>
      </c>
      <c r="C13" s="13" t="s">
        <v>51</v>
      </c>
      <c r="D13" s="13" t="s">
        <v>30</v>
      </c>
      <c r="E13" s="13" t="s">
        <v>23</v>
      </c>
      <c r="F13" s="14" t="s">
        <v>28</v>
      </c>
      <c r="G13" s="21"/>
      <c r="H13" s="15" t="s">
        <v>49</v>
      </c>
      <c r="I13" s="16">
        <v>0.03266203703703704</v>
      </c>
      <c r="J13" s="23"/>
      <c r="K13" s="16">
        <v>0.04111111111111111</v>
      </c>
      <c r="L13" s="18">
        <v>0.008449074074074074</v>
      </c>
      <c r="M13" s="19"/>
      <c r="N13" s="20"/>
    </row>
    <row r="14" spans="1:14" s="1" customFormat="1" ht="12.75">
      <c r="A14" s="22">
        <v>339</v>
      </c>
      <c r="B14" s="13" t="s">
        <v>38</v>
      </c>
      <c r="C14" s="13" t="s">
        <v>80</v>
      </c>
      <c r="D14" s="13" t="s">
        <v>30</v>
      </c>
      <c r="E14" s="13" t="s">
        <v>23</v>
      </c>
      <c r="F14" s="14" t="s">
        <v>28</v>
      </c>
      <c r="G14" s="15"/>
      <c r="H14" s="15" t="s">
        <v>49</v>
      </c>
      <c r="I14" s="30">
        <v>0.05030092592592592</v>
      </c>
      <c r="J14" s="17"/>
      <c r="K14" s="30">
        <v>0.059155092592592586</v>
      </c>
      <c r="L14" s="18">
        <v>0.008854166666666663</v>
      </c>
      <c r="M14" s="19"/>
      <c r="N14" s="20"/>
    </row>
    <row r="15" spans="1:14" s="1" customFormat="1" ht="12.75">
      <c r="A15" s="22">
        <v>242</v>
      </c>
      <c r="B15" s="13" t="s">
        <v>48</v>
      </c>
      <c r="C15" s="13"/>
      <c r="D15" s="13" t="s">
        <v>30</v>
      </c>
      <c r="E15" s="13" t="s">
        <v>23</v>
      </c>
      <c r="F15" s="14" t="s">
        <v>28</v>
      </c>
      <c r="G15" s="15"/>
      <c r="H15" s="15" t="s">
        <v>65</v>
      </c>
      <c r="I15" s="16">
        <v>0.023541666666666666</v>
      </c>
      <c r="J15" s="17"/>
      <c r="K15" s="16">
        <v>0.03244212962962963</v>
      </c>
      <c r="L15" s="18">
        <v>0.008900462962962968</v>
      </c>
      <c r="M15" s="19"/>
      <c r="N15" s="27"/>
    </row>
    <row r="16" spans="1:14" s="1" customFormat="1" ht="12.75">
      <c r="A16" s="22">
        <v>228</v>
      </c>
      <c r="B16" s="13" t="s">
        <v>59</v>
      </c>
      <c r="C16" s="25" t="s">
        <v>60</v>
      </c>
      <c r="D16" s="13" t="s">
        <v>30</v>
      </c>
      <c r="E16" s="13" t="s">
        <v>23</v>
      </c>
      <c r="F16" s="14" t="s">
        <v>24</v>
      </c>
      <c r="G16" s="12">
        <v>4</v>
      </c>
      <c r="H16" s="15" t="s">
        <v>32</v>
      </c>
      <c r="I16" s="16">
        <v>0.01916666666666667</v>
      </c>
      <c r="J16" s="17"/>
      <c r="K16" s="16">
        <v>0.026574074074074073</v>
      </c>
      <c r="L16" s="18">
        <v>0.007407407407407404</v>
      </c>
      <c r="M16" s="19"/>
      <c r="N16" s="20"/>
    </row>
    <row r="17" spans="1:14" s="1" customFormat="1" ht="12.75">
      <c r="A17" s="12">
        <v>142</v>
      </c>
      <c r="B17" s="13" t="s">
        <v>38</v>
      </c>
      <c r="C17" s="13" t="s">
        <v>39</v>
      </c>
      <c r="D17" s="13" t="s">
        <v>30</v>
      </c>
      <c r="E17" s="13" t="s">
        <v>23</v>
      </c>
      <c r="F17" s="14" t="s">
        <v>24</v>
      </c>
      <c r="G17" s="15" t="s">
        <v>40</v>
      </c>
      <c r="H17" s="15" t="s">
        <v>41</v>
      </c>
      <c r="I17" s="16">
        <v>0.02871527777777778</v>
      </c>
      <c r="J17" s="17"/>
      <c r="K17" s="16">
        <v>0.03657407407407407</v>
      </c>
      <c r="L17" s="18">
        <v>0.00785879629629629</v>
      </c>
      <c r="M17" s="19"/>
      <c r="N17" s="20"/>
    </row>
    <row r="18" spans="1:14" s="1" customFormat="1" ht="12.75">
      <c r="A18" s="22">
        <v>209</v>
      </c>
      <c r="B18" s="13" t="s">
        <v>20</v>
      </c>
      <c r="C18" s="13" t="s">
        <v>55</v>
      </c>
      <c r="D18" s="13" t="s">
        <v>30</v>
      </c>
      <c r="E18" s="13" t="s">
        <v>23</v>
      </c>
      <c r="F18" s="14" t="s">
        <v>24</v>
      </c>
      <c r="G18" s="15" t="s">
        <v>31</v>
      </c>
      <c r="H18" s="15" t="s">
        <v>26</v>
      </c>
      <c r="I18" s="16">
        <v>0.011701388888888891</v>
      </c>
      <c r="J18" s="17"/>
      <c r="K18" s="16">
        <v>0.018703703703703705</v>
      </c>
      <c r="L18" s="18">
        <v>0.007002314814814814</v>
      </c>
      <c r="M18" s="19"/>
      <c r="N18" s="20"/>
    </row>
    <row r="19" spans="1:14" s="1" customFormat="1" ht="12.75">
      <c r="A19" s="22">
        <v>225</v>
      </c>
      <c r="B19" s="13" t="s">
        <v>56</v>
      </c>
      <c r="C19" s="13" t="s">
        <v>57</v>
      </c>
      <c r="D19" s="13" t="s">
        <v>30</v>
      </c>
      <c r="E19" s="13" t="s">
        <v>23</v>
      </c>
      <c r="F19" s="14" t="s">
        <v>24</v>
      </c>
      <c r="G19" s="15" t="s">
        <v>31</v>
      </c>
      <c r="H19" s="15" t="s">
        <v>32</v>
      </c>
      <c r="I19" s="16">
        <v>0.018425925925925925</v>
      </c>
      <c r="J19" s="17"/>
      <c r="K19" s="16">
        <v>0.025590277777777778</v>
      </c>
      <c r="L19" s="18">
        <v>0.007164351851851852</v>
      </c>
      <c r="M19" s="19"/>
      <c r="N19" s="20"/>
    </row>
    <row r="20" spans="1:14" s="1" customFormat="1" ht="12.75">
      <c r="A20" s="22">
        <v>133</v>
      </c>
      <c r="B20" s="13" t="s">
        <v>29</v>
      </c>
      <c r="C20" s="13"/>
      <c r="D20" s="13" t="s">
        <v>30</v>
      </c>
      <c r="E20" s="13" t="s">
        <v>23</v>
      </c>
      <c r="F20" s="14" t="s">
        <v>24</v>
      </c>
      <c r="G20" s="15" t="s">
        <v>31</v>
      </c>
      <c r="H20" s="15" t="s">
        <v>32</v>
      </c>
      <c r="I20" s="16">
        <v>0.0278125</v>
      </c>
      <c r="J20" s="17"/>
      <c r="K20" s="16">
        <v>0.035</v>
      </c>
      <c r="L20" s="18">
        <v>0.0071875</v>
      </c>
      <c r="M20" s="19"/>
      <c r="N20" s="20"/>
    </row>
    <row r="21" spans="1:14" s="1" customFormat="1" ht="12.75">
      <c r="A21" s="22">
        <v>226</v>
      </c>
      <c r="B21" s="13" t="s">
        <v>56</v>
      </c>
      <c r="C21" s="13" t="s">
        <v>58</v>
      </c>
      <c r="D21" s="13" t="s">
        <v>30</v>
      </c>
      <c r="E21" s="13" t="s">
        <v>23</v>
      </c>
      <c r="F21" s="14" t="s">
        <v>24</v>
      </c>
      <c r="G21" s="15" t="s">
        <v>25</v>
      </c>
      <c r="H21" s="15" t="s">
        <v>32</v>
      </c>
      <c r="I21" s="16">
        <v>0.018761574074074073</v>
      </c>
      <c r="J21" s="17"/>
      <c r="K21" s="16">
        <v>0.025983796296296297</v>
      </c>
      <c r="L21" s="18">
        <v>0.007222222222222224</v>
      </c>
      <c r="M21" s="19"/>
      <c r="N21" s="20"/>
    </row>
    <row r="22" spans="1:14" s="1" customFormat="1" ht="12.75">
      <c r="A22" s="22">
        <v>326</v>
      </c>
      <c r="B22" s="13" t="s">
        <v>48</v>
      </c>
      <c r="C22" s="13"/>
      <c r="D22" s="13" t="s">
        <v>30</v>
      </c>
      <c r="E22" s="13" t="s">
        <v>23</v>
      </c>
      <c r="F22" s="14" t="s">
        <v>24</v>
      </c>
      <c r="G22" s="15" t="s">
        <v>25</v>
      </c>
      <c r="H22" s="15" t="s">
        <v>32</v>
      </c>
      <c r="I22" s="16">
        <v>0.04828703703703704</v>
      </c>
      <c r="J22" s="17"/>
      <c r="K22" s="16">
        <v>0.05572916666666666</v>
      </c>
      <c r="L22" s="18">
        <v>0.007442129629629625</v>
      </c>
      <c r="M22" s="19"/>
      <c r="N22" s="20"/>
    </row>
    <row r="23" spans="1:14" s="1" customFormat="1" ht="12.75">
      <c r="A23" s="22">
        <v>247</v>
      </c>
      <c r="B23" s="13" t="s">
        <v>38</v>
      </c>
      <c r="C23" s="13" t="s">
        <v>68</v>
      </c>
      <c r="D23" s="13" t="s">
        <v>30</v>
      </c>
      <c r="E23" s="13" t="s">
        <v>23</v>
      </c>
      <c r="F23" s="14" t="s">
        <v>43</v>
      </c>
      <c r="G23" s="15" t="s">
        <v>37</v>
      </c>
      <c r="H23" s="15" t="s">
        <v>49</v>
      </c>
      <c r="I23" s="16">
        <v>0.02449074074074074</v>
      </c>
      <c r="J23" s="17"/>
      <c r="K23" s="16">
        <v>0.032789351851851854</v>
      </c>
      <c r="L23" s="18">
        <v>0.008298611111111114</v>
      </c>
      <c r="M23" s="19"/>
      <c r="N23" s="20">
        <v>0.008217592592592594</v>
      </c>
    </row>
    <row r="24" spans="1:14" s="1" customFormat="1" ht="12.75">
      <c r="A24" s="22">
        <v>248</v>
      </c>
      <c r="B24" s="13" t="s">
        <v>38</v>
      </c>
      <c r="C24" s="13" t="s">
        <v>69</v>
      </c>
      <c r="D24" s="13" t="s">
        <v>30</v>
      </c>
      <c r="E24" s="13" t="s">
        <v>23</v>
      </c>
      <c r="F24" s="14" t="s">
        <v>43</v>
      </c>
      <c r="G24" s="15" t="s">
        <v>70</v>
      </c>
      <c r="H24" s="15" t="s">
        <v>49</v>
      </c>
      <c r="I24" s="16">
        <v>0.024699074074074078</v>
      </c>
      <c r="J24" s="17"/>
      <c r="K24" s="16">
        <v>0.03357638888888889</v>
      </c>
      <c r="L24" s="18">
        <v>0.008877314814814814</v>
      </c>
      <c r="M24" s="19"/>
      <c r="N24" s="20">
        <v>0.00829861111111111</v>
      </c>
    </row>
    <row r="25" spans="1:14" s="1" customFormat="1" ht="12.75">
      <c r="A25" s="22">
        <v>335</v>
      </c>
      <c r="B25" s="13" t="s">
        <v>76</v>
      </c>
      <c r="C25" s="13" t="s">
        <v>77</v>
      </c>
      <c r="D25" s="13" t="s">
        <v>30</v>
      </c>
      <c r="E25" s="13" t="s">
        <v>23</v>
      </c>
      <c r="F25" s="14" t="s">
        <v>43</v>
      </c>
      <c r="G25" s="15" t="s">
        <v>78</v>
      </c>
      <c r="H25" s="15" t="s">
        <v>49</v>
      </c>
      <c r="I25" s="16">
        <v>0.050011574074074076</v>
      </c>
      <c r="J25" s="29"/>
      <c r="K25" s="16">
        <v>0.058715277777777776</v>
      </c>
      <c r="L25" s="18">
        <v>0.0087037037037037</v>
      </c>
      <c r="M25" s="19"/>
      <c r="N25" s="20">
        <v>0.007858796296296296</v>
      </c>
    </row>
    <row r="26" spans="1:14" s="1" customFormat="1" ht="12.75">
      <c r="A26" s="12">
        <v>143</v>
      </c>
      <c r="B26" s="13" t="s">
        <v>38</v>
      </c>
      <c r="C26" s="13" t="s">
        <v>42</v>
      </c>
      <c r="D26" s="13" t="s">
        <v>30</v>
      </c>
      <c r="E26" s="13" t="s">
        <v>23</v>
      </c>
      <c r="F26" s="14" t="s">
        <v>43</v>
      </c>
      <c r="G26" s="21" t="s">
        <v>44</v>
      </c>
      <c r="H26" s="15" t="s">
        <v>41</v>
      </c>
      <c r="I26" s="16">
        <v>0.03177083333333333</v>
      </c>
      <c r="J26" s="17"/>
      <c r="K26" s="16">
        <v>0.04097222222222222</v>
      </c>
      <c r="L26" s="18">
        <v>0.009201388888888891</v>
      </c>
      <c r="M26" s="19"/>
      <c r="N26" s="20"/>
    </row>
    <row r="27" spans="1:14" s="24" customFormat="1" ht="12.75">
      <c r="A27" s="12">
        <v>144</v>
      </c>
      <c r="B27" s="13" t="s">
        <v>38</v>
      </c>
      <c r="C27" s="13" t="s">
        <v>45</v>
      </c>
      <c r="D27" s="13" t="s">
        <v>46</v>
      </c>
      <c r="E27" s="13" t="s">
        <v>23</v>
      </c>
      <c r="F27" s="14" t="s">
        <v>47</v>
      </c>
      <c r="G27" s="21"/>
      <c r="H27" s="15" t="s">
        <v>41</v>
      </c>
      <c r="I27" s="16">
        <v>0.03210648148148148</v>
      </c>
      <c r="J27" s="17"/>
      <c r="K27" s="16">
        <v>0.0421412037037037</v>
      </c>
      <c r="L27" s="18">
        <v>0.010034722222222223</v>
      </c>
      <c r="M27" s="19"/>
      <c r="N27" s="20"/>
    </row>
    <row r="28" spans="1:14" s="24" customFormat="1" ht="12.75">
      <c r="A28" s="12">
        <v>150</v>
      </c>
      <c r="B28" s="25" t="s">
        <v>53</v>
      </c>
      <c r="C28" s="13" t="s">
        <v>54</v>
      </c>
      <c r="D28" s="25" t="s">
        <v>22</v>
      </c>
      <c r="E28" s="25" t="s">
        <v>23</v>
      </c>
      <c r="F28" s="25" t="s">
        <v>34</v>
      </c>
      <c r="G28" s="12">
        <v>15</v>
      </c>
      <c r="H28" s="12" t="s">
        <v>49</v>
      </c>
      <c r="I28" s="16">
        <v>0.033888888888888885</v>
      </c>
      <c r="J28" s="17"/>
      <c r="K28" s="16">
        <v>0.0446875</v>
      </c>
      <c r="L28" s="18">
        <v>0.010798611111111113</v>
      </c>
      <c r="M28" s="19"/>
      <c r="N28" s="20"/>
    </row>
    <row r="29" spans="1:14" s="1" customFormat="1" ht="12.75">
      <c r="A29" s="12">
        <v>240</v>
      </c>
      <c r="B29" s="13" t="s">
        <v>27</v>
      </c>
      <c r="C29" s="13"/>
      <c r="D29" s="13" t="s">
        <v>22</v>
      </c>
      <c r="E29" s="13" t="s">
        <v>23</v>
      </c>
      <c r="F29" s="14" t="s">
        <v>34</v>
      </c>
      <c r="G29" s="15" t="s">
        <v>35</v>
      </c>
      <c r="H29" s="15" t="s">
        <v>64</v>
      </c>
      <c r="I29" s="16">
        <v>0.023310185185185187</v>
      </c>
      <c r="J29" s="17"/>
      <c r="K29" s="16">
        <v>0.03209490740740741</v>
      </c>
      <c r="L29" s="18">
        <v>0.008784722222222225</v>
      </c>
      <c r="M29" s="19"/>
      <c r="N29" s="20"/>
    </row>
    <row r="30" spans="1:14" s="1" customFormat="1" ht="12.75">
      <c r="A30" s="12">
        <v>140</v>
      </c>
      <c r="B30" s="13" t="s">
        <v>27</v>
      </c>
      <c r="C30" s="13" t="s">
        <v>33</v>
      </c>
      <c r="D30" s="13" t="s">
        <v>22</v>
      </c>
      <c r="E30" s="13" t="s">
        <v>23</v>
      </c>
      <c r="F30" s="14" t="s">
        <v>34</v>
      </c>
      <c r="G30" s="15" t="s">
        <v>35</v>
      </c>
      <c r="H30" s="15" t="s">
        <v>36</v>
      </c>
      <c r="I30" s="16">
        <v>0.03096064814814815</v>
      </c>
      <c r="J30" s="17"/>
      <c r="K30" s="16">
        <v>0.03978009259259259</v>
      </c>
      <c r="L30" s="18">
        <v>0.008819444444444439</v>
      </c>
      <c r="M30" s="19"/>
      <c r="N30" s="20"/>
    </row>
    <row r="31" spans="1:14" s="1" customFormat="1" ht="12.75">
      <c r="A31" s="12">
        <v>141</v>
      </c>
      <c r="B31" s="13" t="s">
        <v>27</v>
      </c>
      <c r="C31" s="13" t="s">
        <v>37</v>
      </c>
      <c r="D31" s="13" t="s">
        <v>22</v>
      </c>
      <c r="E31" s="13" t="s">
        <v>23</v>
      </c>
      <c r="F31" s="14" t="s">
        <v>34</v>
      </c>
      <c r="G31" s="15" t="s">
        <v>35</v>
      </c>
      <c r="H31" s="15" t="s">
        <v>36</v>
      </c>
      <c r="I31" s="16">
        <v>0.031215277777777783</v>
      </c>
      <c r="J31" s="17"/>
      <c r="K31" s="16">
        <v>0.04033564814814815</v>
      </c>
      <c r="L31" s="18">
        <v>0.009120370370370365</v>
      </c>
      <c r="M31" s="19"/>
      <c r="N31" s="20"/>
    </row>
    <row r="32" spans="1:14" s="1" customFormat="1" ht="12.75">
      <c r="A32" s="12">
        <v>239</v>
      </c>
      <c r="B32" s="13" t="s">
        <v>27</v>
      </c>
      <c r="C32" s="13"/>
      <c r="D32" s="13" t="s">
        <v>22</v>
      </c>
      <c r="E32" s="13" t="s">
        <v>23</v>
      </c>
      <c r="F32" s="14" t="s">
        <v>34</v>
      </c>
      <c r="G32" s="15" t="s">
        <v>63</v>
      </c>
      <c r="H32" s="15" t="s">
        <v>64</v>
      </c>
      <c r="I32" s="16">
        <v>0.022951388888888886</v>
      </c>
      <c r="J32" s="17"/>
      <c r="K32" s="16">
        <v>0.032199074074074074</v>
      </c>
      <c r="L32" s="18">
        <v>0.009247685185185189</v>
      </c>
      <c r="M32" s="19"/>
      <c r="N32" s="20"/>
    </row>
    <row r="33" spans="1:14" s="1" customFormat="1" ht="12.75">
      <c r="A33" s="12">
        <v>131</v>
      </c>
      <c r="B33" s="13" t="s">
        <v>27</v>
      </c>
      <c r="C33" s="13"/>
      <c r="D33" s="13" t="s">
        <v>22</v>
      </c>
      <c r="E33" s="13" t="s">
        <v>23</v>
      </c>
      <c r="F33" s="14" t="s">
        <v>28</v>
      </c>
      <c r="G33" s="21"/>
      <c r="H33" s="21" t="s">
        <v>26</v>
      </c>
      <c r="I33" s="16">
        <v>0.026331018518518517</v>
      </c>
      <c r="J33" s="17"/>
      <c r="K33" s="16">
        <v>0.03454861111111111</v>
      </c>
      <c r="L33" s="18">
        <v>0.008217592592592596</v>
      </c>
      <c r="M33" s="19"/>
      <c r="N33" s="20"/>
    </row>
    <row r="34" spans="1:14" s="1" customFormat="1" ht="12.75">
      <c r="A34" s="12">
        <v>237</v>
      </c>
      <c r="B34" s="13" t="s">
        <v>27</v>
      </c>
      <c r="C34" s="13"/>
      <c r="D34" s="13" t="s">
        <v>22</v>
      </c>
      <c r="E34" s="13" t="s">
        <v>23</v>
      </c>
      <c r="F34" s="14" t="s">
        <v>28</v>
      </c>
      <c r="G34" s="15"/>
      <c r="H34" s="15" t="s">
        <v>32</v>
      </c>
      <c r="I34" s="16">
        <v>0.02263888888888889</v>
      </c>
      <c r="J34" s="17"/>
      <c r="K34" s="16">
        <v>0.03170138888888889</v>
      </c>
      <c r="L34" s="18">
        <v>0.0090625</v>
      </c>
      <c r="M34" s="19"/>
      <c r="N34" s="20"/>
    </row>
    <row r="35" spans="1:14" s="1" customFormat="1" ht="12.75">
      <c r="A35" s="12">
        <v>148</v>
      </c>
      <c r="B35" s="13" t="s">
        <v>27</v>
      </c>
      <c r="C35" s="13"/>
      <c r="D35" s="13" t="s">
        <v>22</v>
      </c>
      <c r="E35" s="13" t="s">
        <v>23</v>
      </c>
      <c r="F35" s="14" t="s">
        <v>28</v>
      </c>
      <c r="G35" s="21"/>
      <c r="H35" s="15" t="s">
        <v>49</v>
      </c>
      <c r="I35" s="16">
        <v>0.0332175925925926</v>
      </c>
      <c r="J35" s="17"/>
      <c r="K35" s="16">
        <v>0.04237268518518519</v>
      </c>
      <c r="L35" s="18">
        <v>0.00915509259259259</v>
      </c>
      <c r="M35" s="19"/>
      <c r="N35" s="20"/>
    </row>
    <row r="36" spans="1:14" s="1" customFormat="1" ht="12.75">
      <c r="A36" s="22">
        <v>238</v>
      </c>
      <c r="B36" s="13" t="s">
        <v>20</v>
      </c>
      <c r="C36" s="13" t="s">
        <v>21</v>
      </c>
      <c r="D36" s="13" t="s">
        <v>22</v>
      </c>
      <c r="E36" s="13" t="s">
        <v>23</v>
      </c>
      <c r="F36" s="14" t="s">
        <v>28</v>
      </c>
      <c r="G36" s="15"/>
      <c r="H36" s="15" t="s">
        <v>32</v>
      </c>
      <c r="I36" s="16">
        <v>0.021261574074074075</v>
      </c>
      <c r="J36" s="17"/>
      <c r="K36" s="16">
        <v>0.03053240740740741</v>
      </c>
      <c r="L36" s="18">
        <v>0.009270833333333336</v>
      </c>
      <c r="M36" s="19"/>
      <c r="N36" s="20"/>
    </row>
    <row r="37" spans="1:14" s="1" customFormat="1" ht="12.75">
      <c r="A37" s="22">
        <v>348</v>
      </c>
      <c r="B37" s="13" t="s">
        <v>38</v>
      </c>
      <c r="C37" s="13" t="s">
        <v>85</v>
      </c>
      <c r="D37" s="13" t="s">
        <v>22</v>
      </c>
      <c r="E37" s="13" t="s">
        <v>23</v>
      </c>
      <c r="F37" s="14" t="s">
        <v>28</v>
      </c>
      <c r="G37" s="15"/>
      <c r="H37" s="15" t="s">
        <v>49</v>
      </c>
      <c r="I37" s="16">
        <v>0.050995370370370365</v>
      </c>
      <c r="J37" s="29"/>
      <c r="K37" s="16">
        <v>0.060335648148148145</v>
      </c>
      <c r="L37" s="18">
        <v>0.00934027777777778</v>
      </c>
      <c r="M37" s="19"/>
      <c r="N37" s="20"/>
    </row>
    <row r="38" spans="1:14" s="1" customFormat="1" ht="12.75">
      <c r="A38" s="22">
        <v>347</v>
      </c>
      <c r="B38" s="13" t="s">
        <v>38</v>
      </c>
      <c r="C38" s="13" t="s">
        <v>84</v>
      </c>
      <c r="D38" s="13" t="s">
        <v>22</v>
      </c>
      <c r="E38" s="13" t="s">
        <v>23</v>
      </c>
      <c r="F38" s="14" t="s">
        <v>28</v>
      </c>
      <c r="G38" s="15"/>
      <c r="H38" s="15" t="s">
        <v>49</v>
      </c>
      <c r="I38" s="16">
        <v>0.05143518518518519</v>
      </c>
      <c r="J38" s="17"/>
      <c r="K38" s="16">
        <v>0.06284722222222222</v>
      </c>
      <c r="L38" s="18">
        <v>0.011412037037037033</v>
      </c>
      <c r="M38" s="19"/>
      <c r="N38" s="20"/>
    </row>
    <row r="39" spans="1:14" s="1" customFormat="1" ht="12.75">
      <c r="A39" s="22">
        <v>147</v>
      </c>
      <c r="B39" s="13" t="s">
        <v>38</v>
      </c>
      <c r="C39" s="13" t="s">
        <v>52</v>
      </c>
      <c r="D39" s="13" t="s">
        <v>22</v>
      </c>
      <c r="E39" s="13" t="s">
        <v>23</v>
      </c>
      <c r="F39" s="14" t="s">
        <v>24</v>
      </c>
      <c r="G39" s="15" t="s">
        <v>40</v>
      </c>
      <c r="H39" s="15" t="s">
        <v>49</v>
      </c>
      <c r="I39" s="16">
        <v>0.032824074074074075</v>
      </c>
      <c r="J39" s="17"/>
      <c r="K39" s="16">
        <v>0.04173611111111111</v>
      </c>
      <c r="L39" s="18">
        <v>0.008912037037037038</v>
      </c>
      <c r="M39" s="19"/>
      <c r="N39" s="20"/>
    </row>
    <row r="40" spans="1:14" s="1" customFormat="1" ht="12.75">
      <c r="A40" s="12">
        <v>136</v>
      </c>
      <c r="B40" s="13" t="s">
        <v>27</v>
      </c>
      <c r="C40" s="13"/>
      <c r="D40" s="13" t="s">
        <v>22</v>
      </c>
      <c r="E40" s="13" t="s">
        <v>23</v>
      </c>
      <c r="F40" s="14" t="s">
        <v>24</v>
      </c>
      <c r="G40" s="15" t="s">
        <v>31</v>
      </c>
      <c r="H40" s="15" t="s">
        <v>32</v>
      </c>
      <c r="I40" s="16">
        <v>0.02981481481481481</v>
      </c>
      <c r="J40" s="31"/>
      <c r="K40" s="16">
        <v>0.03788194444444444</v>
      </c>
      <c r="L40" s="18">
        <v>0.008067129629629629</v>
      </c>
      <c r="M40" s="32"/>
      <c r="N40" s="20"/>
    </row>
    <row r="41" spans="1:14" s="1" customFormat="1" ht="12.75">
      <c r="A41" s="33">
        <v>315</v>
      </c>
      <c r="B41" s="34" t="s">
        <v>72</v>
      </c>
      <c r="C41" s="34" t="s">
        <v>21</v>
      </c>
      <c r="D41" s="34" t="s">
        <v>22</v>
      </c>
      <c r="E41" s="34" t="s">
        <v>23</v>
      </c>
      <c r="F41" s="35" t="s">
        <v>24</v>
      </c>
      <c r="G41" s="36" t="s">
        <v>25</v>
      </c>
      <c r="H41" s="36" t="s">
        <v>26</v>
      </c>
      <c r="I41" s="16">
        <v>0.043738425925925924</v>
      </c>
      <c r="J41" s="47"/>
      <c r="K41" s="16">
        <v>0.05113425925925926</v>
      </c>
      <c r="L41" s="18">
        <v>0.007395833333333338</v>
      </c>
      <c r="M41" s="48"/>
      <c r="N41" s="20"/>
    </row>
    <row r="42" spans="1:14" s="1" customFormat="1" ht="12.75">
      <c r="A42" s="12">
        <v>224</v>
      </c>
      <c r="B42" s="13" t="s">
        <v>27</v>
      </c>
      <c r="C42" s="13"/>
      <c r="D42" s="13" t="s">
        <v>22</v>
      </c>
      <c r="E42" s="13" t="s">
        <v>23</v>
      </c>
      <c r="F42" s="14" t="s">
        <v>24</v>
      </c>
      <c r="G42" s="15" t="s">
        <v>25</v>
      </c>
      <c r="H42" s="15" t="s">
        <v>26</v>
      </c>
      <c r="I42" s="16">
        <v>0.017604166666666667</v>
      </c>
      <c r="J42" s="31"/>
      <c r="K42" s="16">
        <v>0.02534722222222222</v>
      </c>
      <c r="L42" s="18">
        <v>0.007743055555555552</v>
      </c>
      <c r="M42" s="32"/>
      <c r="N42" s="20"/>
    </row>
    <row r="43" spans="1:14" s="1" customFormat="1" ht="12.75">
      <c r="A43" s="12">
        <v>128</v>
      </c>
      <c r="B43" s="13" t="s">
        <v>20</v>
      </c>
      <c r="C43" s="13" t="s">
        <v>21</v>
      </c>
      <c r="D43" s="13" t="s">
        <v>22</v>
      </c>
      <c r="E43" s="13" t="s">
        <v>23</v>
      </c>
      <c r="F43" s="14" t="s">
        <v>24</v>
      </c>
      <c r="G43" s="15" t="s">
        <v>25</v>
      </c>
      <c r="H43" s="15" t="s">
        <v>26</v>
      </c>
      <c r="I43" s="16">
        <v>0.02711805555555555</v>
      </c>
      <c r="J43" s="31"/>
      <c r="K43" s="16">
        <v>0.035289351851851856</v>
      </c>
      <c r="L43" s="18">
        <v>0.008171296296296305</v>
      </c>
      <c r="M43" s="32"/>
      <c r="N43" s="20"/>
    </row>
    <row r="44" spans="1:14" s="1" customFormat="1" ht="12.75">
      <c r="A44" s="22">
        <v>328</v>
      </c>
      <c r="B44" s="13" t="s">
        <v>20</v>
      </c>
      <c r="C44" s="13" t="s">
        <v>21</v>
      </c>
      <c r="D44" s="13" t="s">
        <v>22</v>
      </c>
      <c r="E44" s="13" t="s">
        <v>23</v>
      </c>
      <c r="F44" s="14" t="s">
        <v>24</v>
      </c>
      <c r="G44" s="15" t="s">
        <v>25</v>
      </c>
      <c r="H44" s="15" t="s">
        <v>32</v>
      </c>
      <c r="I44" s="16">
        <v>0.04863425925925926</v>
      </c>
      <c r="J44" s="31"/>
      <c r="K44" s="16">
        <v>0.05733796296296296</v>
      </c>
      <c r="L44" s="18">
        <v>0.0087037037037037</v>
      </c>
      <c r="M44" s="32"/>
      <c r="N44" s="20"/>
    </row>
    <row r="45" spans="1:14" s="1" customFormat="1" ht="12.75">
      <c r="A45" s="22">
        <v>337</v>
      </c>
      <c r="B45" s="13" t="s">
        <v>38</v>
      </c>
      <c r="C45" s="13" t="s">
        <v>79</v>
      </c>
      <c r="D45" s="13" t="s">
        <v>22</v>
      </c>
      <c r="E45" s="13" t="s">
        <v>23</v>
      </c>
      <c r="F45" s="14" t="s">
        <v>24</v>
      </c>
      <c r="G45" s="15" t="s">
        <v>25</v>
      </c>
      <c r="H45" s="15" t="s">
        <v>49</v>
      </c>
      <c r="I45" s="16">
        <v>0.05052083333333333</v>
      </c>
      <c r="J45" s="31"/>
      <c r="K45" s="16">
        <v>0.06060185185185185</v>
      </c>
      <c r="L45" s="18">
        <v>0.010081018518518524</v>
      </c>
      <c r="M45" s="32"/>
      <c r="N45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B40">
      <selection activeCell="B1" sqref="B1"/>
    </sheetView>
  </sheetViews>
  <sheetFormatPr defaultColWidth="9.140625" defaultRowHeight="12.75"/>
  <cols>
    <col min="1" max="1" width="10.8515625" style="65" customWidth="1"/>
    <col min="2" max="2" width="29.00390625" style="65" customWidth="1"/>
    <col min="3" max="8" width="10.8515625" style="65" customWidth="1"/>
    <col min="9" max="11" width="0" style="65" hidden="1" customWidth="1"/>
    <col min="12" max="16384" width="10.8515625" style="65" customWidth="1"/>
  </cols>
  <sheetData>
    <row r="1" spans="1:14" s="61" customFormat="1" ht="30" customHeight="1">
      <c r="A1" s="53" t="s">
        <v>1</v>
      </c>
      <c r="B1" s="54" t="s">
        <v>2</v>
      </c>
      <c r="C1" s="53" t="s">
        <v>3</v>
      </c>
      <c r="D1" s="53" t="s">
        <v>4</v>
      </c>
      <c r="E1" s="53" t="s">
        <v>5</v>
      </c>
      <c r="F1" s="55" t="s">
        <v>6</v>
      </c>
      <c r="G1" s="55" t="s">
        <v>7</v>
      </c>
      <c r="H1" s="55" t="s">
        <v>8</v>
      </c>
      <c r="I1" s="6" t="s">
        <v>9</v>
      </c>
      <c r="J1" s="56" t="s">
        <v>10</v>
      </c>
      <c r="K1" s="6" t="s">
        <v>11</v>
      </c>
      <c r="L1" s="57" t="s">
        <v>12</v>
      </c>
      <c r="M1" s="58" t="s">
        <v>13</v>
      </c>
      <c r="N1" s="6" t="s">
        <v>14</v>
      </c>
    </row>
    <row r="2" spans="1:14" s="24" customFormat="1" ht="12.75">
      <c r="A2" s="22">
        <v>104</v>
      </c>
      <c r="B2" s="13" t="s">
        <v>56</v>
      </c>
      <c r="C2" s="13" t="s">
        <v>55</v>
      </c>
      <c r="D2" s="13" t="s">
        <v>30</v>
      </c>
      <c r="E2" s="13" t="s">
        <v>87</v>
      </c>
      <c r="F2" s="14" t="s">
        <v>88</v>
      </c>
      <c r="G2" s="15"/>
      <c r="H2" s="15" t="s">
        <v>26</v>
      </c>
      <c r="I2" s="37">
        <v>0.03940972222222222</v>
      </c>
      <c r="J2" s="23"/>
      <c r="K2" s="37">
        <v>0.04559027777777778</v>
      </c>
      <c r="L2" s="62">
        <v>0.006180555555555557</v>
      </c>
      <c r="M2" s="26"/>
      <c r="N2" s="27"/>
    </row>
    <row r="3" spans="1:14" s="24" customFormat="1" ht="12.75">
      <c r="A3" s="12">
        <v>101</v>
      </c>
      <c r="B3" s="13" t="s">
        <v>86</v>
      </c>
      <c r="C3" s="13" t="s">
        <v>55</v>
      </c>
      <c r="D3" s="13" t="s">
        <v>30</v>
      </c>
      <c r="E3" s="13" t="s">
        <v>87</v>
      </c>
      <c r="F3" s="14" t="s">
        <v>88</v>
      </c>
      <c r="G3" s="21"/>
      <c r="H3" s="15" t="s">
        <v>26</v>
      </c>
      <c r="I3" s="49">
        <v>0.017060185185185185</v>
      </c>
      <c r="J3" s="23"/>
      <c r="K3" s="49">
        <v>0.02327546296296296</v>
      </c>
      <c r="L3" s="62">
        <v>0.006215277777777774</v>
      </c>
      <c r="M3" s="26"/>
      <c r="N3" s="27"/>
    </row>
    <row r="4" spans="1:14" s="24" customFormat="1" ht="12.75">
      <c r="A4" s="12">
        <v>203</v>
      </c>
      <c r="B4" s="13" t="s">
        <v>86</v>
      </c>
      <c r="C4" s="13" t="s">
        <v>55</v>
      </c>
      <c r="D4" s="13" t="s">
        <v>30</v>
      </c>
      <c r="E4" s="13" t="s">
        <v>87</v>
      </c>
      <c r="F4" s="14" t="s">
        <v>88</v>
      </c>
      <c r="G4" s="21"/>
      <c r="H4" s="15" t="s">
        <v>26</v>
      </c>
      <c r="I4" s="49">
        <v>0.009652777777777777</v>
      </c>
      <c r="J4" s="23"/>
      <c r="K4" s="49">
        <v>0.015983796296296295</v>
      </c>
      <c r="L4" s="62">
        <v>0.006331018518518517</v>
      </c>
      <c r="M4" s="26"/>
      <c r="N4" s="27"/>
    </row>
    <row r="5" spans="1:14" s="24" customFormat="1" ht="12.75">
      <c r="A5" s="12">
        <v>103</v>
      </c>
      <c r="B5" s="13" t="s">
        <v>90</v>
      </c>
      <c r="C5" s="13" t="s">
        <v>55</v>
      </c>
      <c r="D5" s="13" t="s">
        <v>30</v>
      </c>
      <c r="E5" s="13" t="s">
        <v>87</v>
      </c>
      <c r="F5" s="14" t="s">
        <v>88</v>
      </c>
      <c r="G5" s="21"/>
      <c r="H5" s="15" t="s">
        <v>26</v>
      </c>
      <c r="I5" s="49">
        <v>0.018368055555555554</v>
      </c>
      <c r="J5" s="23"/>
      <c r="K5" s="49">
        <v>0.024699074074074078</v>
      </c>
      <c r="L5" s="62">
        <v>0.006331018518518524</v>
      </c>
      <c r="M5" s="26"/>
      <c r="N5" s="27"/>
    </row>
    <row r="6" spans="1:14" s="24" customFormat="1" ht="12.75">
      <c r="A6" s="22">
        <v>202</v>
      </c>
      <c r="B6" s="13" t="s">
        <v>106</v>
      </c>
      <c r="C6" s="13" t="s">
        <v>55</v>
      </c>
      <c r="D6" s="13" t="s">
        <v>30</v>
      </c>
      <c r="E6" s="13" t="s">
        <v>87</v>
      </c>
      <c r="F6" s="14" t="s">
        <v>88</v>
      </c>
      <c r="G6" s="15"/>
      <c r="H6" s="15" t="s">
        <v>26</v>
      </c>
      <c r="I6" s="49">
        <v>0.009375</v>
      </c>
      <c r="J6" s="23"/>
      <c r="K6" s="49">
        <v>0.015763888888888886</v>
      </c>
      <c r="L6" s="62">
        <v>0.006388888888888887</v>
      </c>
      <c r="M6" s="26"/>
      <c r="N6" s="27"/>
    </row>
    <row r="7" spans="1:14" s="24" customFormat="1" ht="12.75">
      <c r="A7" s="22">
        <v>301</v>
      </c>
      <c r="B7" s="13" t="s">
        <v>101</v>
      </c>
      <c r="C7" s="13" t="s">
        <v>55</v>
      </c>
      <c r="D7" s="13" t="s">
        <v>30</v>
      </c>
      <c r="E7" s="13" t="s">
        <v>87</v>
      </c>
      <c r="F7" s="13" t="s">
        <v>88</v>
      </c>
      <c r="G7" s="13"/>
      <c r="H7" s="15" t="s">
        <v>26</v>
      </c>
      <c r="I7" s="49">
        <v>0.03846064814814815</v>
      </c>
      <c r="J7" s="23"/>
      <c r="K7" s="49">
        <v>0.044849537037037035</v>
      </c>
      <c r="L7" s="62">
        <v>0.006388888888888888</v>
      </c>
      <c r="M7" s="26"/>
      <c r="N7" s="27"/>
    </row>
    <row r="8" spans="1:14" s="24" customFormat="1" ht="12.75">
      <c r="A8" s="22">
        <v>303</v>
      </c>
      <c r="B8" s="13" t="s">
        <v>96</v>
      </c>
      <c r="C8" s="13" t="s">
        <v>55</v>
      </c>
      <c r="D8" s="13" t="s">
        <v>30</v>
      </c>
      <c r="E8" s="13" t="s">
        <v>87</v>
      </c>
      <c r="F8" s="14" t="s">
        <v>88</v>
      </c>
      <c r="G8" s="15"/>
      <c r="H8" s="15" t="s">
        <v>26</v>
      </c>
      <c r="I8" s="49">
        <v>0.03980324074074074</v>
      </c>
      <c r="J8" s="23"/>
      <c r="K8" s="49">
        <v>0.046238425925925926</v>
      </c>
      <c r="L8" s="62">
        <v>0.006435185185185183</v>
      </c>
      <c r="M8" s="26"/>
      <c r="N8" s="27"/>
    </row>
    <row r="9" spans="1:14" s="24" customFormat="1" ht="12.75">
      <c r="A9" s="12">
        <v>106</v>
      </c>
      <c r="B9" s="13" t="s">
        <v>92</v>
      </c>
      <c r="C9" s="13" t="s">
        <v>55</v>
      </c>
      <c r="D9" s="13" t="s">
        <v>30</v>
      </c>
      <c r="E9" s="13" t="s">
        <v>87</v>
      </c>
      <c r="F9" s="14" t="s">
        <v>88</v>
      </c>
      <c r="G9" s="21"/>
      <c r="H9" s="15" t="s">
        <v>26</v>
      </c>
      <c r="I9" s="49">
        <v>0.01915509259259259</v>
      </c>
      <c r="J9" s="23"/>
      <c r="K9" s="49">
        <v>0.02560185185185185</v>
      </c>
      <c r="L9" s="62">
        <v>0.00644675925925926</v>
      </c>
      <c r="M9" s="26"/>
      <c r="N9" s="27"/>
    </row>
    <row r="10" spans="1:14" s="24" customFormat="1" ht="12.75">
      <c r="A10" s="12">
        <v>105</v>
      </c>
      <c r="B10" s="13" t="s">
        <v>91</v>
      </c>
      <c r="C10" s="13" t="s">
        <v>55</v>
      </c>
      <c r="D10" s="13" t="s">
        <v>30</v>
      </c>
      <c r="E10" s="13" t="s">
        <v>87</v>
      </c>
      <c r="F10" s="14" t="s">
        <v>88</v>
      </c>
      <c r="G10" s="21"/>
      <c r="H10" s="15" t="s">
        <v>26</v>
      </c>
      <c r="I10" s="49">
        <v>0.01877314814814815</v>
      </c>
      <c r="J10" s="39"/>
      <c r="K10" s="49">
        <v>0.02525462962962963</v>
      </c>
      <c r="L10" s="62">
        <v>0.00648148148148148</v>
      </c>
      <c r="M10" s="26"/>
      <c r="N10" s="27"/>
    </row>
    <row r="11" spans="1:14" s="24" customFormat="1" ht="12.75">
      <c r="A11" s="22">
        <v>201</v>
      </c>
      <c r="B11" s="13" t="s">
        <v>105</v>
      </c>
      <c r="C11" s="13" t="s">
        <v>93</v>
      </c>
      <c r="D11" s="13" t="s">
        <v>30</v>
      </c>
      <c r="E11" s="13" t="s">
        <v>87</v>
      </c>
      <c r="F11" s="14" t="s">
        <v>88</v>
      </c>
      <c r="G11" s="15"/>
      <c r="H11" s="15" t="s">
        <v>26</v>
      </c>
      <c r="I11" s="49">
        <v>0.00900462962962963</v>
      </c>
      <c r="J11" s="23"/>
      <c r="K11" s="49">
        <v>0.015486111111111112</v>
      </c>
      <c r="L11" s="62">
        <v>0.006481481481481482</v>
      </c>
      <c r="M11" s="26"/>
      <c r="N11" s="27"/>
    </row>
    <row r="12" spans="1:14" s="24" customFormat="1" ht="12.75">
      <c r="A12" s="22">
        <v>306</v>
      </c>
      <c r="B12" s="13" t="s">
        <v>113</v>
      </c>
      <c r="C12" s="13"/>
      <c r="D12" s="13" t="s">
        <v>30</v>
      </c>
      <c r="E12" s="13" t="s">
        <v>87</v>
      </c>
      <c r="F12" s="14" t="s">
        <v>88</v>
      </c>
      <c r="G12" s="15"/>
      <c r="H12" s="15" t="s">
        <v>26</v>
      </c>
      <c r="I12" s="49">
        <v>0.0409375</v>
      </c>
      <c r="J12" s="23"/>
      <c r="K12" s="49">
        <v>0.0475</v>
      </c>
      <c r="L12" s="62">
        <v>0.0065625</v>
      </c>
      <c r="M12" s="26"/>
      <c r="N12" s="27"/>
    </row>
    <row r="13" spans="1:14" s="24" customFormat="1" ht="12.75">
      <c r="A13" s="12">
        <v>102</v>
      </c>
      <c r="B13" s="13" t="s">
        <v>89</v>
      </c>
      <c r="C13" s="13" t="s">
        <v>55</v>
      </c>
      <c r="D13" s="13" t="s">
        <v>30</v>
      </c>
      <c r="E13" s="13" t="s">
        <v>87</v>
      </c>
      <c r="F13" s="14" t="s">
        <v>88</v>
      </c>
      <c r="G13" s="21"/>
      <c r="H13" s="15" t="s">
        <v>26</v>
      </c>
      <c r="I13" s="49">
        <v>0.017638888888888888</v>
      </c>
      <c r="J13" s="23"/>
      <c r="K13" s="49">
        <v>0.02423611111111111</v>
      </c>
      <c r="L13" s="62">
        <v>0.006597222222222223</v>
      </c>
      <c r="M13" s="26"/>
      <c r="N13" s="27"/>
    </row>
    <row r="14" spans="1:14" s="24" customFormat="1" ht="12.75">
      <c r="A14" s="12">
        <v>204</v>
      </c>
      <c r="B14" s="13" t="s">
        <v>89</v>
      </c>
      <c r="C14" s="13" t="s">
        <v>55</v>
      </c>
      <c r="D14" s="13" t="s">
        <v>30</v>
      </c>
      <c r="E14" s="13" t="s">
        <v>87</v>
      </c>
      <c r="F14" s="14" t="s">
        <v>88</v>
      </c>
      <c r="G14" s="21"/>
      <c r="H14" s="15" t="s">
        <v>26</v>
      </c>
      <c r="I14" s="49">
        <v>0.009976851851851853</v>
      </c>
      <c r="J14" s="23"/>
      <c r="K14" s="49">
        <v>0.01673611111111111</v>
      </c>
      <c r="L14" s="62">
        <v>0.006759259259259258</v>
      </c>
      <c r="M14" s="26"/>
      <c r="N14" s="27"/>
    </row>
    <row r="15" spans="1:14" s="24" customFormat="1" ht="12.75">
      <c r="A15" s="22">
        <v>207</v>
      </c>
      <c r="B15" s="13" t="s">
        <v>109</v>
      </c>
      <c r="C15" s="13" t="s">
        <v>93</v>
      </c>
      <c r="D15" s="13" t="s">
        <v>30</v>
      </c>
      <c r="E15" s="13" t="s">
        <v>87</v>
      </c>
      <c r="F15" s="14" t="s">
        <v>94</v>
      </c>
      <c r="G15" s="15"/>
      <c r="H15" s="15" t="s">
        <v>26</v>
      </c>
      <c r="I15" s="49">
        <v>0.010949074074074075</v>
      </c>
      <c r="J15" s="23"/>
      <c r="K15" s="49">
        <v>0.017407407407407406</v>
      </c>
      <c r="L15" s="37">
        <v>0.0064583333333333316</v>
      </c>
      <c r="M15" s="26"/>
      <c r="N15" s="63"/>
    </row>
    <row r="16" spans="1:14" s="24" customFormat="1" ht="12.75">
      <c r="A16" s="22">
        <v>302</v>
      </c>
      <c r="B16" s="13" t="s">
        <v>72</v>
      </c>
      <c r="C16" s="13" t="s">
        <v>55</v>
      </c>
      <c r="D16" s="13" t="s">
        <v>30</v>
      </c>
      <c r="E16" s="13" t="s">
        <v>87</v>
      </c>
      <c r="F16" s="14" t="s">
        <v>94</v>
      </c>
      <c r="G16" s="15"/>
      <c r="H16" s="15" t="s">
        <v>26</v>
      </c>
      <c r="I16" s="49">
        <v>0.03890046296296296</v>
      </c>
      <c r="J16" s="23"/>
      <c r="K16" s="49">
        <v>0.04549768518518518</v>
      </c>
      <c r="L16" s="62">
        <v>0.00659722222222222</v>
      </c>
      <c r="M16" s="26"/>
      <c r="N16" s="27"/>
    </row>
    <row r="17" spans="1:14" s="24" customFormat="1" ht="12.75">
      <c r="A17" s="33">
        <v>206</v>
      </c>
      <c r="B17" s="34" t="s">
        <v>108</v>
      </c>
      <c r="C17" s="34" t="s">
        <v>55</v>
      </c>
      <c r="D17" s="34" t="s">
        <v>30</v>
      </c>
      <c r="E17" s="34" t="s">
        <v>87</v>
      </c>
      <c r="F17" s="35" t="s">
        <v>94</v>
      </c>
      <c r="G17" s="36"/>
      <c r="H17" s="36" t="s">
        <v>26</v>
      </c>
      <c r="I17" s="49">
        <v>0.01054398148148148</v>
      </c>
      <c r="J17" s="23"/>
      <c r="K17" s="49">
        <v>0.01724537037037037</v>
      </c>
      <c r="L17" s="62">
        <v>0.006701388888888889</v>
      </c>
      <c r="M17" s="26"/>
      <c r="N17" s="27"/>
    </row>
    <row r="18" spans="1:14" s="24" customFormat="1" ht="12.75">
      <c r="A18" s="12">
        <v>111</v>
      </c>
      <c r="B18" s="13" t="s">
        <v>86</v>
      </c>
      <c r="C18" s="40" t="s">
        <v>93</v>
      </c>
      <c r="D18" s="13" t="s">
        <v>30</v>
      </c>
      <c r="E18" s="13" t="s">
        <v>87</v>
      </c>
      <c r="F18" s="14" t="s">
        <v>94</v>
      </c>
      <c r="G18" s="21"/>
      <c r="H18" s="15" t="s">
        <v>26</v>
      </c>
      <c r="I18" s="49">
        <v>0.020335648148148148</v>
      </c>
      <c r="J18" s="23"/>
      <c r="K18" s="49">
        <v>0.02704861111111111</v>
      </c>
      <c r="L18" s="62">
        <v>0.006712962962962962</v>
      </c>
      <c r="M18" s="26"/>
      <c r="N18" s="27"/>
    </row>
    <row r="19" spans="1:14" s="24" customFormat="1" ht="12.75">
      <c r="A19" s="22">
        <v>212</v>
      </c>
      <c r="B19" s="13" t="s">
        <v>106</v>
      </c>
      <c r="C19" s="13" t="s">
        <v>93</v>
      </c>
      <c r="D19" s="13" t="s">
        <v>30</v>
      </c>
      <c r="E19" s="13" t="s">
        <v>87</v>
      </c>
      <c r="F19" s="14" t="s">
        <v>94</v>
      </c>
      <c r="G19" s="15"/>
      <c r="H19" s="15" t="s">
        <v>26</v>
      </c>
      <c r="I19" s="49">
        <v>0.012719907407407407</v>
      </c>
      <c r="J19" s="23"/>
      <c r="K19" s="49">
        <v>0.01943287037037037</v>
      </c>
      <c r="L19" s="62">
        <v>0.006712962962962964</v>
      </c>
      <c r="M19" s="26"/>
      <c r="N19" s="27"/>
    </row>
    <row r="20" spans="1:14" s="24" customFormat="1" ht="12.75">
      <c r="A20" s="22">
        <v>112</v>
      </c>
      <c r="B20" s="13" t="s">
        <v>95</v>
      </c>
      <c r="C20" s="13" t="s">
        <v>55</v>
      </c>
      <c r="D20" s="13" t="s">
        <v>30</v>
      </c>
      <c r="E20" s="13" t="s">
        <v>87</v>
      </c>
      <c r="F20" s="14" t="s">
        <v>94</v>
      </c>
      <c r="G20" s="15"/>
      <c r="H20" s="15" t="s">
        <v>26</v>
      </c>
      <c r="I20" s="49">
        <v>0.02071759259259259</v>
      </c>
      <c r="J20" s="23"/>
      <c r="K20" s="49">
        <v>0.02753472222222222</v>
      </c>
      <c r="L20" s="62">
        <v>0.006817129629629631</v>
      </c>
      <c r="M20" s="26"/>
      <c r="N20" s="27"/>
    </row>
    <row r="21" spans="1:14" s="24" customFormat="1" ht="12.75">
      <c r="A21" s="12">
        <v>208</v>
      </c>
      <c r="B21" s="13" t="s">
        <v>86</v>
      </c>
      <c r="C21" s="40" t="s">
        <v>93</v>
      </c>
      <c r="D21" s="13" t="s">
        <v>30</v>
      </c>
      <c r="E21" s="13" t="s">
        <v>87</v>
      </c>
      <c r="F21" s="14" t="s">
        <v>94</v>
      </c>
      <c r="G21" s="21"/>
      <c r="H21" s="15" t="s">
        <v>26</v>
      </c>
      <c r="I21" s="49">
        <v>0.011226851851851854</v>
      </c>
      <c r="J21" s="23"/>
      <c r="K21" s="49">
        <v>0.018113425925925925</v>
      </c>
      <c r="L21" s="62">
        <v>0.006886574074074071</v>
      </c>
      <c r="M21" s="26"/>
      <c r="N21" s="27"/>
    </row>
    <row r="22" spans="1:14" s="24" customFormat="1" ht="12.75">
      <c r="A22" s="22">
        <v>305</v>
      </c>
      <c r="B22" s="13" t="s">
        <v>101</v>
      </c>
      <c r="C22" s="13" t="s">
        <v>93</v>
      </c>
      <c r="D22" s="13" t="s">
        <v>30</v>
      </c>
      <c r="E22" s="13" t="s">
        <v>87</v>
      </c>
      <c r="F22" s="14" t="s">
        <v>94</v>
      </c>
      <c r="G22" s="15"/>
      <c r="H22" s="15" t="s">
        <v>26</v>
      </c>
      <c r="I22" s="49">
        <v>0.04061342592592593</v>
      </c>
      <c r="J22" s="23"/>
      <c r="K22" s="49">
        <v>0.047581018518518516</v>
      </c>
      <c r="L22" s="62">
        <v>0.006967592592592588</v>
      </c>
      <c r="M22" s="26"/>
      <c r="N22" s="27"/>
    </row>
    <row r="23" spans="1:14" s="24" customFormat="1" ht="12.75">
      <c r="A23" s="12">
        <v>115</v>
      </c>
      <c r="B23" s="13" t="s">
        <v>98</v>
      </c>
      <c r="C23" s="13" t="s">
        <v>93</v>
      </c>
      <c r="D23" s="13" t="s">
        <v>30</v>
      </c>
      <c r="E23" s="13" t="s">
        <v>87</v>
      </c>
      <c r="F23" s="14" t="s">
        <v>94</v>
      </c>
      <c r="G23" s="21"/>
      <c r="H23" s="15" t="s">
        <v>26</v>
      </c>
      <c r="I23" s="49">
        <v>0.021180555555555553</v>
      </c>
      <c r="J23" s="72"/>
      <c r="K23" s="49">
        <v>0.02815972222222222</v>
      </c>
      <c r="L23" s="62">
        <v>0.006979166666666668</v>
      </c>
      <c r="M23" s="26"/>
      <c r="N23" s="27"/>
    </row>
    <row r="24" spans="1:14" s="24" customFormat="1" ht="12.75">
      <c r="A24" s="12">
        <v>114</v>
      </c>
      <c r="B24" s="13" t="s">
        <v>89</v>
      </c>
      <c r="C24" s="13" t="s">
        <v>93</v>
      </c>
      <c r="D24" s="13" t="s">
        <v>30</v>
      </c>
      <c r="E24" s="13" t="s">
        <v>87</v>
      </c>
      <c r="F24" s="14" t="s">
        <v>94</v>
      </c>
      <c r="G24" s="21"/>
      <c r="H24" s="15" t="s">
        <v>26</v>
      </c>
      <c r="I24" s="49">
        <v>0.020995370370370373</v>
      </c>
      <c r="J24" s="23"/>
      <c r="K24" s="49">
        <v>0.028182870370370372</v>
      </c>
      <c r="L24" s="62">
        <v>0.0071875</v>
      </c>
      <c r="M24" s="26"/>
      <c r="N24" s="27"/>
    </row>
    <row r="25" spans="1:14" s="24" customFormat="1" ht="12.75">
      <c r="A25" s="12">
        <v>210</v>
      </c>
      <c r="B25" s="13" t="s">
        <v>89</v>
      </c>
      <c r="C25" s="13" t="s">
        <v>93</v>
      </c>
      <c r="D25" s="13" t="s">
        <v>30</v>
      </c>
      <c r="E25" s="13" t="s">
        <v>87</v>
      </c>
      <c r="F25" s="14" t="s">
        <v>94</v>
      </c>
      <c r="G25" s="21"/>
      <c r="H25" s="15" t="s">
        <v>26</v>
      </c>
      <c r="I25" s="49">
        <v>0.011944444444444445</v>
      </c>
      <c r="J25" s="23"/>
      <c r="K25" s="49">
        <v>0.01931712962962963</v>
      </c>
      <c r="L25" s="62">
        <v>0.0073726851851851835</v>
      </c>
      <c r="M25" s="26"/>
      <c r="N25" s="27"/>
    </row>
    <row r="26" spans="1:14" s="24" customFormat="1" ht="12.75">
      <c r="A26" s="22">
        <v>211</v>
      </c>
      <c r="B26" s="13" t="s">
        <v>110</v>
      </c>
      <c r="C26" s="13" t="s">
        <v>93</v>
      </c>
      <c r="D26" s="13" t="s">
        <v>30</v>
      </c>
      <c r="E26" s="13" t="s">
        <v>87</v>
      </c>
      <c r="F26" s="14" t="s">
        <v>94</v>
      </c>
      <c r="G26" s="15"/>
      <c r="H26" s="15" t="s">
        <v>26</v>
      </c>
      <c r="I26" s="49">
        <v>0.012210648148148146</v>
      </c>
      <c r="J26" s="72"/>
      <c r="K26" s="49">
        <v>0.01958333333333333</v>
      </c>
      <c r="L26" s="62">
        <v>0.007372685185185185</v>
      </c>
      <c r="M26" s="26"/>
      <c r="N26" s="27"/>
    </row>
    <row r="27" spans="1:14" s="24" customFormat="1" ht="12.75">
      <c r="A27" s="12">
        <v>117</v>
      </c>
      <c r="B27" s="13" t="s">
        <v>100</v>
      </c>
      <c r="C27" s="13"/>
      <c r="D27" s="13" t="s">
        <v>30</v>
      </c>
      <c r="E27" s="13" t="s">
        <v>87</v>
      </c>
      <c r="F27" s="14" t="s">
        <v>94</v>
      </c>
      <c r="G27" s="21"/>
      <c r="H27" s="15" t="s">
        <v>26</v>
      </c>
      <c r="I27" s="49">
        <v>0.022152777777777775</v>
      </c>
      <c r="J27" s="23"/>
      <c r="K27" s="49">
        <v>0.030555555555555555</v>
      </c>
      <c r="L27" s="62">
        <v>0.00840277777777778</v>
      </c>
      <c r="M27" s="26"/>
      <c r="N27" s="27"/>
    </row>
    <row r="28" spans="1:14" s="24" customFormat="1" ht="12.75">
      <c r="A28" s="22">
        <v>113</v>
      </c>
      <c r="B28" s="13" t="s">
        <v>96</v>
      </c>
      <c r="C28" s="13" t="s">
        <v>93</v>
      </c>
      <c r="D28" s="13" t="s">
        <v>30</v>
      </c>
      <c r="E28" s="13" t="s">
        <v>87</v>
      </c>
      <c r="F28" s="14" t="s">
        <v>97</v>
      </c>
      <c r="G28" s="15"/>
      <c r="H28" s="15" t="s">
        <v>32</v>
      </c>
      <c r="I28" s="49">
        <v>0.029131944444444446</v>
      </c>
      <c r="J28" s="23"/>
      <c r="K28" s="49">
        <v>0.03736111111111111</v>
      </c>
      <c r="L28" s="62">
        <v>0.008229166666666662</v>
      </c>
      <c r="M28" s="26"/>
      <c r="N28" s="27"/>
    </row>
    <row r="29" spans="1:14" s="24" customFormat="1" ht="12.75">
      <c r="A29" s="22">
        <v>229</v>
      </c>
      <c r="B29" s="13" t="s">
        <v>100</v>
      </c>
      <c r="C29" s="13" t="s">
        <v>112</v>
      </c>
      <c r="D29" s="13" t="s">
        <v>30</v>
      </c>
      <c r="E29" s="13" t="s">
        <v>87</v>
      </c>
      <c r="F29" s="14" t="s">
        <v>97</v>
      </c>
      <c r="G29" s="15"/>
      <c r="H29" s="15" t="s">
        <v>32</v>
      </c>
      <c r="I29" s="49">
        <v>0.019490740740740743</v>
      </c>
      <c r="J29" s="23"/>
      <c r="K29" s="49">
        <v>0.027766203703703706</v>
      </c>
      <c r="L29" s="62">
        <v>0.008275462962962964</v>
      </c>
      <c r="M29" s="26"/>
      <c r="N29" s="27"/>
    </row>
    <row r="30" spans="1:14" s="24" customFormat="1" ht="12.75">
      <c r="A30" s="12">
        <v>118</v>
      </c>
      <c r="B30" s="13" t="s">
        <v>20</v>
      </c>
      <c r="C30" s="13" t="s">
        <v>93</v>
      </c>
      <c r="D30" s="13" t="s">
        <v>30</v>
      </c>
      <c r="E30" s="13" t="s">
        <v>87</v>
      </c>
      <c r="F30" s="14" t="s">
        <v>99</v>
      </c>
      <c r="G30" s="21"/>
      <c r="H30" s="15" t="s">
        <v>26</v>
      </c>
      <c r="I30" s="49">
        <v>0.02304398148148148</v>
      </c>
      <c r="J30" s="23"/>
      <c r="K30" s="49">
        <v>0.02980324074074074</v>
      </c>
      <c r="L30" s="50">
        <v>0.006759259259259259</v>
      </c>
      <c r="M30" s="26"/>
      <c r="N30" s="34"/>
    </row>
    <row r="31" spans="1:14" s="24" customFormat="1" ht="12.75">
      <c r="A31" s="22">
        <v>116</v>
      </c>
      <c r="B31" s="13" t="s">
        <v>90</v>
      </c>
      <c r="C31" s="13" t="s">
        <v>93</v>
      </c>
      <c r="D31" s="13" t="s">
        <v>30</v>
      </c>
      <c r="E31" s="13" t="s">
        <v>87</v>
      </c>
      <c r="F31" s="14" t="s">
        <v>99</v>
      </c>
      <c r="G31" s="15"/>
      <c r="H31" s="15" t="s">
        <v>26</v>
      </c>
      <c r="I31" s="37">
        <v>0.008657407407407407</v>
      </c>
      <c r="J31" s="23"/>
      <c r="K31" s="37">
        <v>0.015532407407407406</v>
      </c>
      <c r="L31" s="62">
        <v>0.006875</v>
      </c>
      <c r="M31" s="26"/>
      <c r="N31" s="27"/>
    </row>
    <row r="32" spans="1:14" s="24" customFormat="1" ht="12.75">
      <c r="A32" s="12">
        <v>119</v>
      </c>
      <c r="B32" s="13" t="s">
        <v>56</v>
      </c>
      <c r="C32" s="13" t="s">
        <v>93</v>
      </c>
      <c r="D32" s="13" t="s">
        <v>30</v>
      </c>
      <c r="E32" s="13" t="s">
        <v>87</v>
      </c>
      <c r="F32" s="14" t="s">
        <v>99</v>
      </c>
      <c r="G32" s="21"/>
      <c r="H32" s="15" t="s">
        <v>26</v>
      </c>
      <c r="I32" s="49">
        <v>0.023460648148148147</v>
      </c>
      <c r="J32" s="23"/>
      <c r="K32" s="49">
        <v>0.03040509259259259</v>
      </c>
      <c r="L32" s="62">
        <v>0.006944444444444444</v>
      </c>
      <c r="M32" s="26"/>
      <c r="N32" s="27"/>
    </row>
    <row r="33" spans="1:14" s="24" customFormat="1" ht="12.75">
      <c r="A33" s="22">
        <v>213</v>
      </c>
      <c r="B33" s="13" t="s">
        <v>72</v>
      </c>
      <c r="C33" s="13" t="s">
        <v>93</v>
      </c>
      <c r="D33" s="13" t="s">
        <v>30</v>
      </c>
      <c r="E33" s="13" t="s">
        <v>87</v>
      </c>
      <c r="F33" s="14" t="s">
        <v>99</v>
      </c>
      <c r="G33" s="15"/>
      <c r="H33" s="15" t="s">
        <v>26</v>
      </c>
      <c r="I33" s="49">
        <v>0.012951388888888887</v>
      </c>
      <c r="J33" s="23"/>
      <c r="K33" s="49">
        <v>0.020405092592592593</v>
      </c>
      <c r="L33" s="62">
        <v>0.0074537037037037054</v>
      </c>
      <c r="M33" s="26"/>
      <c r="N33" s="27"/>
    </row>
    <row r="34" spans="1:14" s="24" customFormat="1" ht="12.75">
      <c r="A34" s="22">
        <v>214</v>
      </c>
      <c r="B34" s="13" t="s">
        <v>90</v>
      </c>
      <c r="C34" s="13" t="s">
        <v>107</v>
      </c>
      <c r="D34" s="13" t="s">
        <v>30</v>
      </c>
      <c r="E34" s="13" t="s">
        <v>87</v>
      </c>
      <c r="F34" s="14" t="s">
        <v>99</v>
      </c>
      <c r="G34" s="15"/>
      <c r="H34" s="15" t="s">
        <v>26</v>
      </c>
      <c r="I34" s="49">
        <v>0.013206018518518518</v>
      </c>
      <c r="J34" s="23"/>
      <c r="K34" s="49">
        <v>0.02070601851851852</v>
      </c>
      <c r="L34" s="62">
        <v>0.0075</v>
      </c>
      <c r="M34" s="26"/>
      <c r="N34" s="27"/>
    </row>
    <row r="35" spans="1:14" s="24" customFormat="1" ht="12.75">
      <c r="A35" s="22">
        <v>308</v>
      </c>
      <c r="B35" s="13" t="s">
        <v>90</v>
      </c>
      <c r="C35" s="13" t="s">
        <v>114</v>
      </c>
      <c r="D35" s="13" t="s">
        <v>30</v>
      </c>
      <c r="E35" s="13" t="s">
        <v>87</v>
      </c>
      <c r="F35" s="14" t="s">
        <v>99</v>
      </c>
      <c r="G35" s="15"/>
      <c r="H35" s="15" t="s">
        <v>26</v>
      </c>
      <c r="I35" s="49">
        <v>0.041747685185185186</v>
      </c>
      <c r="J35" s="23"/>
      <c r="K35" s="49">
        <v>0.04935185185185185</v>
      </c>
      <c r="L35" s="62">
        <v>0.007604166666666662</v>
      </c>
      <c r="M35" s="26"/>
      <c r="N35" s="27"/>
    </row>
    <row r="36" spans="1:14" s="24" customFormat="1" ht="12.75">
      <c r="A36" s="22">
        <v>205</v>
      </c>
      <c r="B36" s="13" t="s">
        <v>105</v>
      </c>
      <c r="C36" s="13" t="s">
        <v>107</v>
      </c>
      <c r="D36" s="13" t="s">
        <v>30</v>
      </c>
      <c r="E36" s="13" t="s">
        <v>87</v>
      </c>
      <c r="F36" s="14" t="s">
        <v>99</v>
      </c>
      <c r="G36" s="15"/>
      <c r="H36" s="15" t="s">
        <v>26</v>
      </c>
      <c r="I36" s="49">
        <v>0.010300925925925927</v>
      </c>
      <c r="J36" s="23"/>
      <c r="K36" s="49">
        <v>0.01798611111111111</v>
      </c>
      <c r="L36" s="62">
        <v>0.007685185185185182</v>
      </c>
      <c r="M36" s="26"/>
      <c r="N36" s="27"/>
    </row>
    <row r="37" spans="1:14" s="24" customFormat="1" ht="12.75">
      <c r="A37" s="22">
        <v>216</v>
      </c>
      <c r="B37" s="13" t="s">
        <v>106</v>
      </c>
      <c r="C37" s="13" t="s">
        <v>107</v>
      </c>
      <c r="D37" s="13" t="s">
        <v>30</v>
      </c>
      <c r="E37" s="13" t="s">
        <v>87</v>
      </c>
      <c r="F37" s="14" t="s">
        <v>99</v>
      </c>
      <c r="G37" s="15"/>
      <c r="H37" s="15" t="s">
        <v>26</v>
      </c>
      <c r="I37" s="49">
        <v>0.014814814814814814</v>
      </c>
      <c r="J37" s="23"/>
      <c r="K37" s="49">
        <v>0.022534722222222223</v>
      </c>
      <c r="L37" s="62">
        <v>0.00771990740740741</v>
      </c>
      <c r="M37" s="26"/>
      <c r="N37" s="27"/>
    </row>
    <row r="38" spans="1:14" s="24" customFormat="1" ht="12.75">
      <c r="A38" s="22">
        <v>307</v>
      </c>
      <c r="B38" s="13" t="s">
        <v>72</v>
      </c>
      <c r="C38" s="13" t="s">
        <v>107</v>
      </c>
      <c r="D38" s="13" t="s">
        <v>30</v>
      </c>
      <c r="E38" s="13" t="s">
        <v>87</v>
      </c>
      <c r="F38" s="14" t="s">
        <v>99</v>
      </c>
      <c r="G38" s="15"/>
      <c r="H38" s="15" t="s">
        <v>26</v>
      </c>
      <c r="I38" s="49">
        <v>0.04120370370370371</v>
      </c>
      <c r="J38" s="23"/>
      <c r="K38" s="49">
        <v>0.04894675925925926</v>
      </c>
      <c r="L38" s="62">
        <v>0.007743055555555552</v>
      </c>
      <c r="M38" s="26"/>
      <c r="N38" s="27"/>
    </row>
    <row r="39" spans="1:14" s="24" customFormat="1" ht="12.75">
      <c r="A39" s="22">
        <v>215</v>
      </c>
      <c r="B39" s="13" t="s">
        <v>111</v>
      </c>
      <c r="C39" s="13" t="s">
        <v>107</v>
      </c>
      <c r="D39" s="13" t="s">
        <v>30</v>
      </c>
      <c r="E39" s="13" t="s">
        <v>87</v>
      </c>
      <c r="F39" s="14" t="s">
        <v>99</v>
      </c>
      <c r="G39" s="15"/>
      <c r="H39" s="15" t="s">
        <v>26</v>
      </c>
      <c r="I39" s="49">
        <v>0.01525462962962963</v>
      </c>
      <c r="J39" s="23"/>
      <c r="K39" s="49">
        <v>0.023287037037037037</v>
      </c>
      <c r="L39" s="62">
        <v>0.008032407407407407</v>
      </c>
      <c r="M39" s="26"/>
      <c r="N39" s="27"/>
    </row>
    <row r="40" spans="1:14" s="24" customFormat="1" ht="12.75">
      <c r="A40" s="22">
        <v>313</v>
      </c>
      <c r="B40" s="13" t="s">
        <v>90</v>
      </c>
      <c r="C40" s="13" t="s">
        <v>21</v>
      </c>
      <c r="D40" s="13" t="s">
        <v>22</v>
      </c>
      <c r="E40" s="13" t="s">
        <v>87</v>
      </c>
      <c r="F40" s="14" t="s">
        <v>88</v>
      </c>
      <c r="G40" s="15"/>
      <c r="H40" s="15" t="s">
        <v>115</v>
      </c>
      <c r="I40" s="49">
        <v>0.042951388888888886</v>
      </c>
      <c r="J40" s="23"/>
      <c r="K40" s="49">
        <v>0.050173611111111106</v>
      </c>
      <c r="L40" s="62">
        <v>0.00722222222222222</v>
      </c>
      <c r="M40" s="26"/>
      <c r="N40" s="27"/>
    </row>
    <row r="41" spans="1:14" s="24" customFormat="1" ht="12.75">
      <c r="A41" s="12">
        <v>312</v>
      </c>
      <c r="B41" s="13" t="s">
        <v>86</v>
      </c>
      <c r="C41" s="13" t="s">
        <v>21</v>
      </c>
      <c r="D41" s="13" t="s">
        <v>22</v>
      </c>
      <c r="E41" s="13" t="s">
        <v>87</v>
      </c>
      <c r="F41" s="14" t="s">
        <v>88</v>
      </c>
      <c r="G41" s="21"/>
      <c r="H41" s="15" t="s">
        <v>26</v>
      </c>
      <c r="I41" s="49">
        <v>0.04268518518518519</v>
      </c>
      <c r="J41" s="23"/>
      <c r="K41" s="49">
        <v>0.0499537037037037</v>
      </c>
      <c r="L41" s="62">
        <v>0.0072685185185185144</v>
      </c>
      <c r="M41" s="26"/>
      <c r="N41" s="27"/>
    </row>
    <row r="42" spans="1:14" s="24" customFormat="1" ht="12.75">
      <c r="A42" s="22">
        <v>124</v>
      </c>
      <c r="B42" s="13" t="s">
        <v>101</v>
      </c>
      <c r="C42" s="13" t="s">
        <v>21</v>
      </c>
      <c r="D42" s="13" t="s">
        <v>22</v>
      </c>
      <c r="E42" s="13" t="s">
        <v>87</v>
      </c>
      <c r="F42" s="42" t="s">
        <v>88</v>
      </c>
      <c r="G42" s="15"/>
      <c r="H42" s="15" t="s">
        <v>26</v>
      </c>
      <c r="I42" s="49">
        <v>0.024641203703703703</v>
      </c>
      <c r="J42" s="23"/>
      <c r="K42" s="49">
        <v>0.03199074074074074</v>
      </c>
      <c r="L42" s="62">
        <v>0.00734953703703704</v>
      </c>
      <c r="M42" s="26"/>
      <c r="N42" s="27"/>
    </row>
    <row r="43" spans="1:14" s="24" customFormat="1" ht="12.75">
      <c r="A43" s="12">
        <v>126</v>
      </c>
      <c r="B43" s="13" t="s">
        <v>91</v>
      </c>
      <c r="C43" s="13" t="s">
        <v>21</v>
      </c>
      <c r="D43" s="13" t="s">
        <v>22</v>
      </c>
      <c r="E43" s="13" t="s">
        <v>87</v>
      </c>
      <c r="F43" s="14" t="s">
        <v>88</v>
      </c>
      <c r="G43" s="21"/>
      <c r="H43" s="15" t="s">
        <v>26</v>
      </c>
      <c r="I43" s="49">
        <v>0.02525462962962963</v>
      </c>
      <c r="J43" s="23"/>
      <c r="K43" s="49">
        <v>0.03263888888888889</v>
      </c>
      <c r="L43" s="62">
        <v>0.0073842592592592605</v>
      </c>
      <c r="M43" s="26"/>
      <c r="N43" s="27"/>
    </row>
    <row r="44" spans="1:14" s="24" customFormat="1" ht="12.75">
      <c r="A44" s="22">
        <v>316</v>
      </c>
      <c r="B44" s="13" t="s">
        <v>109</v>
      </c>
      <c r="C44" s="13" t="s">
        <v>104</v>
      </c>
      <c r="D44" s="13" t="s">
        <v>22</v>
      </c>
      <c r="E44" s="13" t="s">
        <v>87</v>
      </c>
      <c r="F44" s="14" t="s">
        <v>88</v>
      </c>
      <c r="G44" s="15"/>
      <c r="H44" s="15" t="s">
        <v>26</v>
      </c>
      <c r="I44" s="49">
        <v>0.04416666666666667</v>
      </c>
      <c r="J44" s="23"/>
      <c r="K44" s="49">
        <v>0.05177083333333333</v>
      </c>
      <c r="L44" s="62">
        <v>0.007604166666666662</v>
      </c>
      <c r="M44" s="26"/>
      <c r="N44" s="27"/>
    </row>
    <row r="45" spans="1:14" s="24" customFormat="1" ht="12.75">
      <c r="A45" s="12">
        <v>125</v>
      </c>
      <c r="B45" s="13" t="s">
        <v>89</v>
      </c>
      <c r="C45" s="13" t="s">
        <v>21</v>
      </c>
      <c r="D45" s="13" t="s">
        <v>22</v>
      </c>
      <c r="E45" s="13" t="s">
        <v>87</v>
      </c>
      <c r="F45" s="14" t="s">
        <v>88</v>
      </c>
      <c r="G45" s="21"/>
      <c r="H45" s="15" t="s">
        <v>26</v>
      </c>
      <c r="I45" s="49">
        <v>0.02480324074074074</v>
      </c>
      <c r="J45" s="23"/>
      <c r="K45" s="49">
        <v>0.03241898148148148</v>
      </c>
      <c r="L45" s="62">
        <v>0.007615740740740739</v>
      </c>
      <c r="M45" s="26"/>
      <c r="N45" s="27"/>
    </row>
    <row r="46" spans="1:14" s="24" customFormat="1" ht="12.75">
      <c r="A46" s="22">
        <v>217</v>
      </c>
      <c r="B46" s="13" t="s">
        <v>109</v>
      </c>
      <c r="C46" s="13" t="s">
        <v>21</v>
      </c>
      <c r="D46" s="13" t="s">
        <v>22</v>
      </c>
      <c r="E46" s="13" t="s">
        <v>87</v>
      </c>
      <c r="F46" s="14" t="s">
        <v>88</v>
      </c>
      <c r="G46" s="15"/>
      <c r="H46" s="15" t="s">
        <v>26</v>
      </c>
      <c r="I46" s="49">
        <v>0.01400462962962963</v>
      </c>
      <c r="J46" s="23"/>
      <c r="K46" s="49">
        <v>0.021805555555555554</v>
      </c>
      <c r="L46" s="62">
        <v>0.007800925925925923</v>
      </c>
      <c r="M46" s="26"/>
      <c r="N46" s="27"/>
    </row>
    <row r="47" spans="1:14" s="24" customFormat="1" ht="12.75">
      <c r="A47" s="22">
        <v>218</v>
      </c>
      <c r="B47" s="13" t="s">
        <v>106</v>
      </c>
      <c r="C47" s="13" t="s">
        <v>21</v>
      </c>
      <c r="D47" s="13" t="s">
        <v>22</v>
      </c>
      <c r="E47" s="13" t="s">
        <v>87</v>
      </c>
      <c r="F47" s="14" t="s">
        <v>88</v>
      </c>
      <c r="G47" s="15"/>
      <c r="H47" s="15" t="s">
        <v>26</v>
      </c>
      <c r="I47" s="49">
        <v>0.013657407407407408</v>
      </c>
      <c r="J47" s="23"/>
      <c r="K47" s="49">
        <v>0.02162037037037037</v>
      </c>
      <c r="L47" s="62">
        <v>0.007962962962962962</v>
      </c>
      <c r="M47" s="26"/>
      <c r="N47" s="27"/>
    </row>
    <row r="48" spans="1:14" s="24" customFormat="1" ht="12.75">
      <c r="A48" s="22">
        <v>314</v>
      </c>
      <c r="B48" s="13" t="s">
        <v>98</v>
      </c>
      <c r="C48" s="13" t="s">
        <v>21</v>
      </c>
      <c r="D48" s="13" t="s">
        <v>22</v>
      </c>
      <c r="E48" s="13" t="s">
        <v>87</v>
      </c>
      <c r="F48" s="14" t="s">
        <v>88</v>
      </c>
      <c r="G48" s="15"/>
      <c r="H48" s="15" t="s">
        <v>26</v>
      </c>
      <c r="I48" s="49">
        <v>0.043472222222222225</v>
      </c>
      <c r="J48" s="72"/>
      <c r="K48" s="49">
        <v>0.05143518518518519</v>
      </c>
      <c r="L48" s="62">
        <v>0.007962962962962963</v>
      </c>
      <c r="M48" s="26"/>
      <c r="N48" s="27"/>
    </row>
    <row r="49" spans="1:14" s="24" customFormat="1" ht="12.75">
      <c r="A49" s="22">
        <v>219</v>
      </c>
      <c r="B49" s="13" t="s">
        <v>103</v>
      </c>
      <c r="C49" s="13" t="s">
        <v>21</v>
      </c>
      <c r="D49" s="13" t="s">
        <v>22</v>
      </c>
      <c r="E49" s="13" t="s">
        <v>87</v>
      </c>
      <c r="F49" s="14" t="s">
        <v>88</v>
      </c>
      <c r="G49" s="15"/>
      <c r="H49" s="15" t="s">
        <v>26</v>
      </c>
      <c r="I49" s="49">
        <v>0.01568287037037037</v>
      </c>
      <c r="J49" s="23"/>
      <c r="K49" s="49">
        <v>0.023923611111111114</v>
      </c>
      <c r="L49" s="62">
        <v>0.008240740740740743</v>
      </c>
      <c r="M49" s="26"/>
      <c r="N49" s="27"/>
    </row>
    <row r="50" spans="1:14" s="24" customFormat="1" ht="12.75">
      <c r="A50" s="22">
        <v>318</v>
      </c>
      <c r="B50" s="13" t="s">
        <v>90</v>
      </c>
      <c r="C50" s="13" t="s">
        <v>104</v>
      </c>
      <c r="D50" s="13" t="s">
        <v>22</v>
      </c>
      <c r="E50" s="13" t="s">
        <v>87</v>
      </c>
      <c r="F50" s="14" t="s">
        <v>99</v>
      </c>
      <c r="G50" s="15"/>
      <c r="H50" s="15" t="s">
        <v>26</v>
      </c>
      <c r="I50" s="49">
        <v>0.04488425925925926</v>
      </c>
      <c r="J50" s="23"/>
      <c r="K50" s="49">
        <v>0.052627314814814814</v>
      </c>
      <c r="L50" s="62">
        <v>0.007743055555555552</v>
      </c>
      <c r="M50" s="26"/>
      <c r="N50" s="27"/>
    </row>
    <row r="51" spans="1:14" s="24" customFormat="1" ht="12.75">
      <c r="A51" s="22">
        <v>317</v>
      </c>
      <c r="B51" s="13" t="s">
        <v>101</v>
      </c>
      <c r="C51" s="13" t="s">
        <v>104</v>
      </c>
      <c r="D51" s="13" t="s">
        <v>22</v>
      </c>
      <c r="E51" s="13" t="s">
        <v>87</v>
      </c>
      <c r="F51" s="14" t="s">
        <v>99</v>
      </c>
      <c r="G51" s="15"/>
      <c r="H51" s="15" t="s">
        <v>26</v>
      </c>
      <c r="I51" s="49">
        <v>0.04453703703703704</v>
      </c>
      <c r="J51" s="23"/>
      <c r="K51" s="49">
        <v>0.05238425925925926</v>
      </c>
      <c r="L51" s="62">
        <v>0.00784722222222222</v>
      </c>
      <c r="M51" s="26"/>
      <c r="N51" s="27"/>
    </row>
    <row r="52" spans="1:14" s="24" customFormat="1" ht="12.75">
      <c r="A52" s="12">
        <v>319</v>
      </c>
      <c r="B52" s="13" t="s">
        <v>86</v>
      </c>
      <c r="C52" s="40" t="s">
        <v>104</v>
      </c>
      <c r="D52" s="13" t="s">
        <v>22</v>
      </c>
      <c r="E52" s="13" t="s">
        <v>87</v>
      </c>
      <c r="F52" s="14" t="s">
        <v>99</v>
      </c>
      <c r="G52" s="21"/>
      <c r="H52" s="15" t="s">
        <v>26</v>
      </c>
      <c r="I52" s="49">
        <v>0.0453587962962963</v>
      </c>
      <c r="J52" s="23"/>
      <c r="K52" s="49">
        <v>0.053217592592592594</v>
      </c>
      <c r="L52" s="62">
        <v>0.007858796296296294</v>
      </c>
      <c r="M52" s="26"/>
      <c r="N52" s="27"/>
    </row>
    <row r="53" spans="1:14" s="24" customFormat="1" ht="12.75">
      <c r="A53" s="12">
        <v>129</v>
      </c>
      <c r="B53" s="13" t="s">
        <v>102</v>
      </c>
      <c r="C53" s="13"/>
      <c r="D53" s="13" t="s">
        <v>22</v>
      </c>
      <c r="E53" s="13" t="s">
        <v>87</v>
      </c>
      <c r="F53" s="14" t="s">
        <v>99</v>
      </c>
      <c r="G53" s="21"/>
      <c r="H53" s="15" t="s">
        <v>26</v>
      </c>
      <c r="I53" s="49">
        <v>0.029479166666666667</v>
      </c>
      <c r="J53" s="23"/>
      <c r="K53" s="49">
        <v>0.03765046296296296</v>
      </c>
      <c r="L53" s="62">
        <v>0.008171296296296295</v>
      </c>
      <c r="M53" s="26"/>
      <c r="N53" s="27"/>
    </row>
    <row r="54" spans="1:14" s="24" customFormat="1" ht="12.75">
      <c r="A54" s="22">
        <v>221</v>
      </c>
      <c r="B54" s="13" t="s">
        <v>89</v>
      </c>
      <c r="C54" s="13" t="s">
        <v>104</v>
      </c>
      <c r="D54" s="13" t="s">
        <v>22</v>
      </c>
      <c r="E54" s="13" t="s">
        <v>87</v>
      </c>
      <c r="F54" s="14" t="s">
        <v>99</v>
      </c>
      <c r="G54" s="15"/>
      <c r="H54" s="15" t="s">
        <v>26</v>
      </c>
      <c r="I54" s="49">
        <v>0.01678240740740741</v>
      </c>
      <c r="J54" s="23"/>
      <c r="K54" s="49">
        <v>0.025023148148148145</v>
      </c>
      <c r="L54" s="62">
        <v>0.008240740740740736</v>
      </c>
      <c r="M54" s="26"/>
      <c r="N54" s="27"/>
    </row>
    <row r="55" spans="1:14" s="24" customFormat="1" ht="12.75">
      <c r="A55" s="22">
        <v>321</v>
      </c>
      <c r="B55" s="13" t="s">
        <v>90</v>
      </c>
      <c r="C55" s="13" t="s">
        <v>116</v>
      </c>
      <c r="D55" s="13" t="s">
        <v>22</v>
      </c>
      <c r="E55" s="13" t="s">
        <v>87</v>
      </c>
      <c r="F55" s="14" t="s">
        <v>99</v>
      </c>
      <c r="G55" s="15"/>
      <c r="H55" s="15" t="s">
        <v>26</v>
      </c>
      <c r="I55" s="49">
        <v>0.04608796296296296</v>
      </c>
      <c r="J55" s="23"/>
      <c r="K55" s="49">
        <v>0.05457175925925926</v>
      </c>
      <c r="L55" s="62">
        <v>0.008483796296296295</v>
      </c>
      <c r="M55" s="26"/>
      <c r="N55" s="27"/>
    </row>
    <row r="56" spans="1:14" s="24" customFormat="1" ht="12.75">
      <c r="A56" s="22">
        <v>222</v>
      </c>
      <c r="B56" s="13" t="s">
        <v>106</v>
      </c>
      <c r="C56" s="13" t="s">
        <v>104</v>
      </c>
      <c r="D56" s="13" t="s">
        <v>22</v>
      </c>
      <c r="E56" s="13" t="s">
        <v>87</v>
      </c>
      <c r="F56" s="14" t="s">
        <v>99</v>
      </c>
      <c r="G56" s="15"/>
      <c r="H56" s="15" t="s">
        <v>26</v>
      </c>
      <c r="I56" s="49">
        <v>0.01734953703703704</v>
      </c>
      <c r="J56" s="23"/>
      <c r="K56" s="49">
        <v>0.025995370370370367</v>
      </c>
      <c r="L56" s="62">
        <v>0.008645833333333328</v>
      </c>
      <c r="M56" s="26"/>
      <c r="N56" s="27"/>
    </row>
    <row r="57" spans="1:14" s="24" customFormat="1" ht="12.75">
      <c r="A57" s="12">
        <v>130</v>
      </c>
      <c r="B57" s="13" t="s">
        <v>103</v>
      </c>
      <c r="C57" s="13" t="s">
        <v>104</v>
      </c>
      <c r="D57" s="13" t="s">
        <v>22</v>
      </c>
      <c r="E57" s="13" t="s">
        <v>87</v>
      </c>
      <c r="F57" s="14" t="s">
        <v>99</v>
      </c>
      <c r="G57" s="21"/>
      <c r="H57" s="21" t="s">
        <v>26</v>
      </c>
      <c r="I57" s="49">
        <v>0.025879629629629627</v>
      </c>
      <c r="J57" s="23"/>
      <c r="K57" s="49">
        <v>0.03488425925925926</v>
      </c>
      <c r="L57" s="62">
        <v>0.009004629629629633</v>
      </c>
      <c r="M57" s="26"/>
      <c r="N57" s="27"/>
    </row>
    <row r="58" spans="1:14" s="24" customFormat="1" ht="12.75">
      <c r="A58" s="22">
        <v>320</v>
      </c>
      <c r="B58" s="13" t="s">
        <v>72</v>
      </c>
      <c r="C58" s="13" t="s">
        <v>104</v>
      </c>
      <c r="D58" s="13" t="s">
        <v>22</v>
      </c>
      <c r="E58" s="13" t="s">
        <v>87</v>
      </c>
      <c r="F58" s="14" t="s">
        <v>99</v>
      </c>
      <c r="G58" s="15"/>
      <c r="H58" s="15" t="s">
        <v>26</v>
      </c>
      <c r="I58" s="49">
        <v>0.045717592592592594</v>
      </c>
      <c r="J58" s="23"/>
      <c r="K58" s="49">
        <v>0.05516203703703704</v>
      </c>
      <c r="L58" s="62">
        <v>0.009444444444444443</v>
      </c>
      <c r="M58" s="26"/>
      <c r="N58" s="27"/>
    </row>
    <row r="59" spans="1:14" s="24" customFormat="1" ht="12.75">
      <c r="A59" s="22">
        <v>220</v>
      </c>
      <c r="B59" s="13" t="s">
        <v>20</v>
      </c>
      <c r="C59" s="13" t="s">
        <v>104</v>
      </c>
      <c r="D59" s="13" t="s">
        <v>22</v>
      </c>
      <c r="E59" s="13" t="s">
        <v>87</v>
      </c>
      <c r="F59" s="14" t="s">
        <v>99</v>
      </c>
      <c r="G59" s="15"/>
      <c r="H59" s="15" t="s">
        <v>26</v>
      </c>
      <c r="I59" s="49">
        <v>0.01605324074074074</v>
      </c>
      <c r="J59" s="23"/>
      <c r="K59" s="49">
        <v>0.02585648148148148</v>
      </c>
      <c r="L59" s="62">
        <v>0.00980324074074074</v>
      </c>
      <c r="M59" s="26"/>
      <c r="N59" s="2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29.7109375" style="0" customWidth="1"/>
    <col min="3" max="8" width="11.421875" style="0" customWidth="1"/>
    <col min="9" max="11" width="0" style="0" hidden="1" customWidth="1"/>
    <col min="12" max="16384" width="11.421875" style="0" customWidth="1"/>
  </cols>
  <sheetData>
    <row r="1" spans="1:14" s="2" customFormat="1" ht="30" customHeight="1">
      <c r="A1" s="3" t="s">
        <v>1</v>
      </c>
      <c r="B1" s="4" t="s">
        <v>2</v>
      </c>
      <c r="C1" s="3" t="s">
        <v>3</v>
      </c>
      <c r="D1" s="3" t="s">
        <v>4</v>
      </c>
      <c r="E1" s="3" t="s">
        <v>5</v>
      </c>
      <c r="F1" s="5" t="s">
        <v>6</v>
      </c>
      <c r="G1" s="5" t="s">
        <v>7</v>
      </c>
      <c r="H1" s="5" t="s">
        <v>8</v>
      </c>
      <c r="I1" s="6" t="s">
        <v>9</v>
      </c>
      <c r="J1" s="7" t="s">
        <v>10</v>
      </c>
      <c r="K1" s="6" t="s">
        <v>11</v>
      </c>
      <c r="L1" s="8" t="s">
        <v>12</v>
      </c>
      <c r="M1" s="9" t="s">
        <v>13</v>
      </c>
      <c r="N1" s="10" t="s">
        <v>14</v>
      </c>
    </row>
    <row r="2" spans="1:14" s="1" customFormat="1" ht="12.75">
      <c r="A2" s="33">
        <v>234</v>
      </c>
      <c r="B2" s="34" t="s">
        <v>133</v>
      </c>
      <c r="C2" s="34" t="s">
        <v>117</v>
      </c>
      <c r="D2" s="34" t="s">
        <v>30</v>
      </c>
      <c r="E2" s="34" t="s">
        <v>118</v>
      </c>
      <c r="F2" s="35" t="s">
        <v>34</v>
      </c>
      <c r="G2" s="36"/>
      <c r="H2" s="36" t="s">
        <v>32</v>
      </c>
      <c r="I2" s="16">
        <v>0.020532407407407405</v>
      </c>
      <c r="J2" s="17"/>
      <c r="K2" s="16">
        <v>0.02832175925925926</v>
      </c>
      <c r="L2" s="18">
        <v>0.007789351851851853</v>
      </c>
      <c r="M2" s="19"/>
      <c r="N2" s="20"/>
    </row>
    <row r="3" spans="1:14" s="1" customFormat="1" ht="12.75">
      <c r="A3" s="22">
        <v>235</v>
      </c>
      <c r="B3" s="13" t="s">
        <v>134</v>
      </c>
      <c r="C3" s="13" t="s">
        <v>117</v>
      </c>
      <c r="D3" s="13" t="s">
        <v>30</v>
      </c>
      <c r="E3" s="13" t="s">
        <v>118</v>
      </c>
      <c r="F3" s="14" t="s">
        <v>34</v>
      </c>
      <c r="G3" s="15"/>
      <c r="H3" s="15" t="s">
        <v>32</v>
      </c>
      <c r="I3" s="16">
        <v>0.020925925925925928</v>
      </c>
      <c r="J3" s="17"/>
      <c r="K3" s="16">
        <v>0.028807870370370373</v>
      </c>
      <c r="L3" s="18">
        <v>0.007881944444444445</v>
      </c>
      <c r="M3" s="19"/>
      <c r="N3" s="20"/>
    </row>
    <row r="4" spans="1:14" s="1" customFormat="1" ht="12.75">
      <c r="A4" s="12">
        <v>139</v>
      </c>
      <c r="B4" s="25" t="s">
        <v>131</v>
      </c>
      <c r="C4" s="13" t="s">
        <v>117</v>
      </c>
      <c r="D4" s="25" t="s">
        <v>30</v>
      </c>
      <c r="E4" s="25" t="s">
        <v>118</v>
      </c>
      <c r="F4" s="42" t="s">
        <v>34</v>
      </c>
      <c r="G4" s="21"/>
      <c r="H4" s="21" t="s">
        <v>26</v>
      </c>
      <c r="I4" s="16">
        <v>0.03045138888888889</v>
      </c>
      <c r="J4" s="17"/>
      <c r="K4" s="16">
        <v>0.03884259259259259</v>
      </c>
      <c r="L4" s="18">
        <v>0.0083912037037037</v>
      </c>
      <c r="M4" s="19"/>
      <c r="N4" s="20"/>
    </row>
    <row r="5" spans="1:14" s="1" customFormat="1" ht="12.75">
      <c r="A5" s="22">
        <v>310</v>
      </c>
      <c r="B5" s="13" t="s">
        <v>119</v>
      </c>
      <c r="C5" s="13" t="s">
        <v>137</v>
      </c>
      <c r="D5" s="13" t="s">
        <v>30</v>
      </c>
      <c r="E5" s="13" t="s">
        <v>118</v>
      </c>
      <c r="F5" s="14" t="s">
        <v>28</v>
      </c>
      <c r="G5" s="15"/>
      <c r="H5" s="15" t="s">
        <v>26</v>
      </c>
      <c r="I5" s="16">
        <v>0.04006944444444444</v>
      </c>
      <c r="J5" s="29"/>
      <c r="K5" s="16">
        <v>0.046921296296296294</v>
      </c>
      <c r="L5" s="18">
        <v>0.006851851851851852</v>
      </c>
      <c r="M5" s="19"/>
      <c r="N5" s="20"/>
    </row>
    <row r="6" spans="1:14" s="1" customFormat="1" ht="12.75">
      <c r="A6" s="22">
        <v>311</v>
      </c>
      <c r="B6" s="13" t="s">
        <v>61</v>
      </c>
      <c r="C6" s="13" t="s">
        <v>74</v>
      </c>
      <c r="D6" s="13" t="s">
        <v>30</v>
      </c>
      <c r="E6" s="13" t="s">
        <v>118</v>
      </c>
      <c r="F6" s="14" t="s">
        <v>28</v>
      </c>
      <c r="G6" s="15"/>
      <c r="H6" s="15" t="s">
        <v>26</v>
      </c>
      <c r="I6" s="16">
        <v>0.04224537037037037</v>
      </c>
      <c r="J6" s="17"/>
      <c r="K6" s="16">
        <v>0.04936342592592593</v>
      </c>
      <c r="L6" s="18">
        <v>0.007118055555555558</v>
      </c>
      <c r="M6" s="19"/>
      <c r="N6" s="20"/>
    </row>
    <row r="7" spans="1:14" s="1" customFormat="1" ht="12.75">
      <c r="A7" s="12">
        <v>134</v>
      </c>
      <c r="B7" s="13" t="s">
        <v>121</v>
      </c>
      <c r="C7" s="13" t="s">
        <v>127</v>
      </c>
      <c r="D7" s="13" t="s">
        <v>30</v>
      </c>
      <c r="E7" s="13" t="s">
        <v>118</v>
      </c>
      <c r="F7" s="14" t="s">
        <v>28</v>
      </c>
      <c r="G7" s="21"/>
      <c r="H7" s="15" t="s">
        <v>32</v>
      </c>
      <c r="I7" s="16">
        <v>0.02815972222222222</v>
      </c>
      <c r="J7" s="17"/>
      <c r="K7" s="16">
        <v>0.0355787037037037</v>
      </c>
      <c r="L7" s="18">
        <v>0.007418981481481481</v>
      </c>
      <c r="M7" s="19"/>
      <c r="N7" s="20"/>
    </row>
    <row r="8" spans="1:14" s="1" customFormat="1" ht="13.5" customHeight="1">
      <c r="A8" s="12">
        <v>122</v>
      </c>
      <c r="B8" s="13" t="s">
        <v>121</v>
      </c>
      <c r="C8" s="13" t="s">
        <v>123</v>
      </c>
      <c r="D8" s="13" t="s">
        <v>30</v>
      </c>
      <c r="E8" s="13" t="s">
        <v>118</v>
      </c>
      <c r="F8" s="14" t="s">
        <v>28</v>
      </c>
      <c r="G8" s="21"/>
      <c r="H8" s="15" t="s">
        <v>26</v>
      </c>
      <c r="I8" s="16">
        <v>0.023703703703703703</v>
      </c>
      <c r="J8" s="17"/>
      <c r="K8" s="16">
        <v>0.03130787037037037</v>
      </c>
      <c r="L8" s="18">
        <v>0.007604166666666665</v>
      </c>
      <c r="M8" s="19"/>
      <c r="N8" s="20"/>
    </row>
    <row r="9" spans="1:14" s="1" customFormat="1" ht="12.75">
      <c r="A9" s="12">
        <v>123</v>
      </c>
      <c r="B9" s="13" t="s">
        <v>121</v>
      </c>
      <c r="C9" s="13" t="s">
        <v>124</v>
      </c>
      <c r="D9" s="13" t="s">
        <v>30</v>
      </c>
      <c r="E9" s="13" t="s">
        <v>118</v>
      </c>
      <c r="F9" s="14" t="s">
        <v>28</v>
      </c>
      <c r="G9" s="21"/>
      <c r="H9" s="15" t="s">
        <v>26</v>
      </c>
      <c r="I9" s="16">
        <v>0.02442129629629629</v>
      </c>
      <c r="J9" s="17"/>
      <c r="K9" s="16">
        <v>0.03255787037037037</v>
      </c>
      <c r="L9" s="18">
        <v>0.008136574074074077</v>
      </c>
      <c r="M9" s="19"/>
      <c r="N9" s="20"/>
    </row>
    <row r="10" spans="1:14" s="1" customFormat="1" ht="12.75">
      <c r="A10" s="12">
        <v>108</v>
      </c>
      <c r="B10" s="25" t="s">
        <v>29</v>
      </c>
      <c r="C10" s="13" t="s">
        <v>117</v>
      </c>
      <c r="D10" s="25" t="s">
        <v>30</v>
      </c>
      <c r="E10" s="25" t="s">
        <v>118</v>
      </c>
      <c r="F10" s="42" t="s">
        <v>24</v>
      </c>
      <c r="G10" s="21" t="s">
        <v>40</v>
      </c>
      <c r="H10" s="21" t="s">
        <v>26</v>
      </c>
      <c r="I10" s="16">
        <v>0.01958333333333333</v>
      </c>
      <c r="J10" s="17"/>
      <c r="K10" s="16">
        <v>0.026099537037037036</v>
      </c>
      <c r="L10" s="18">
        <v>0.006516203703703705</v>
      </c>
      <c r="M10" s="19"/>
      <c r="N10" s="20"/>
    </row>
    <row r="11" spans="1:14" s="1" customFormat="1" ht="12.75">
      <c r="A11" s="22">
        <v>325</v>
      </c>
      <c r="B11" s="13" t="s">
        <v>129</v>
      </c>
      <c r="C11" s="13" t="s">
        <v>141</v>
      </c>
      <c r="D11" s="13" t="s">
        <v>30</v>
      </c>
      <c r="E11" s="13" t="s">
        <v>118</v>
      </c>
      <c r="F11" s="14" t="s">
        <v>24</v>
      </c>
      <c r="G11" s="15" t="s">
        <v>31</v>
      </c>
      <c r="H11" s="15" t="s">
        <v>32</v>
      </c>
      <c r="I11" s="16">
        <v>0.04778935185185185</v>
      </c>
      <c r="J11" s="17"/>
      <c r="K11" s="16">
        <v>0.05528935185185185</v>
      </c>
      <c r="L11" s="18">
        <v>0.007500000000000007</v>
      </c>
      <c r="M11" s="19"/>
      <c r="N11" s="20"/>
    </row>
    <row r="12" spans="1:14" s="1" customFormat="1" ht="12.75">
      <c r="A12" s="22">
        <v>309</v>
      </c>
      <c r="B12" s="13" t="s">
        <v>119</v>
      </c>
      <c r="C12" s="13" t="s">
        <v>137</v>
      </c>
      <c r="D12" s="13" t="s">
        <v>30</v>
      </c>
      <c r="E12" s="13" t="s">
        <v>118</v>
      </c>
      <c r="F12" s="14" t="s">
        <v>24</v>
      </c>
      <c r="G12" s="15" t="s">
        <v>31</v>
      </c>
      <c r="H12" s="15" t="s">
        <v>26</v>
      </c>
      <c r="I12" s="16">
        <v>0.041527777777777775</v>
      </c>
      <c r="J12" s="29"/>
      <c r="K12" s="16">
        <v>0.04921296296296296</v>
      </c>
      <c r="L12" s="18">
        <v>0.007685185185185184</v>
      </c>
      <c r="M12" s="19"/>
      <c r="N12" s="20"/>
    </row>
    <row r="13" spans="1:14" s="1" customFormat="1" ht="12.75">
      <c r="A13" s="22">
        <v>324</v>
      </c>
      <c r="B13" s="13" t="s">
        <v>53</v>
      </c>
      <c r="C13" s="13" t="s">
        <v>140</v>
      </c>
      <c r="D13" s="13" t="s">
        <v>30</v>
      </c>
      <c r="E13" s="13" t="s">
        <v>118</v>
      </c>
      <c r="F13" s="14" t="s">
        <v>24</v>
      </c>
      <c r="G13" s="15" t="s">
        <v>25</v>
      </c>
      <c r="H13" s="15" t="s">
        <v>32</v>
      </c>
      <c r="I13" s="16">
        <v>0.0474537037037037</v>
      </c>
      <c r="J13" s="17"/>
      <c r="K13" s="16">
        <v>0.05497685185185185</v>
      </c>
      <c r="L13" s="18">
        <v>0.007523148148148154</v>
      </c>
      <c r="M13" s="19"/>
      <c r="N13" s="20"/>
    </row>
    <row r="14" spans="1:14" s="1" customFormat="1" ht="12.75">
      <c r="A14" s="12">
        <v>110</v>
      </c>
      <c r="B14" s="13" t="s">
        <v>119</v>
      </c>
      <c r="C14" s="13" t="s">
        <v>120</v>
      </c>
      <c r="D14" s="13" t="s">
        <v>30</v>
      </c>
      <c r="E14" s="13" t="s">
        <v>118</v>
      </c>
      <c r="F14" s="14" t="s">
        <v>43</v>
      </c>
      <c r="G14" s="15" t="s">
        <v>37</v>
      </c>
      <c r="H14" s="15" t="s">
        <v>26</v>
      </c>
      <c r="I14" s="16">
        <v>0.019953703703703706</v>
      </c>
      <c r="J14" s="29"/>
      <c r="K14" s="16">
        <v>0.027175925925925926</v>
      </c>
      <c r="L14" s="18">
        <v>0.00722222222222222</v>
      </c>
      <c r="M14" s="19"/>
      <c r="N14" s="20"/>
    </row>
    <row r="15" spans="1:14" s="1" customFormat="1" ht="12.75">
      <c r="A15" s="41">
        <v>121</v>
      </c>
      <c r="B15" s="34" t="s">
        <v>121</v>
      </c>
      <c r="C15" s="34" t="s">
        <v>122</v>
      </c>
      <c r="D15" s="34" t="s">
        <v>30</v>
      </c>
      <c r="E15" s="34" t="s">
        <v>118</v>
      </c>
      <c r="F15" s="35" t="s">
        <v>43</v>
      </c>
      <c r="G15" s="36" t="s">
        <v>70</v>
      </c>
      <c r="H15" s="36" t="s">
        <v>26</v>
      </c>
      <c r="I15" s="16">
        <v>0.023993055555555556</v>
      </c>
      <c r="J15" s="17"/>
      <c r="K15" s="16">
        <v>0.03224537037037037</v>
      </c>
      <c r="L15" s="18">
        <v>0.008252314814814813</v>
      </c>
      <c r="M15" s="19"/>
      <c r="N15" s="20"/>
    </row>
    <row r="16" spans="1:14" s="1" customFormat="1" ht="12.75">
      <c r="A16" s="22">
        <v>230</v>
      </c>
      <c r="B16" s="13" t="s">
        <v>50</v>
      </c>
      <c r="C16" s="13"/>
      <c r="D16" s="13" t="s">
        <v>30</v>
      </c>
      <c r="E16" s="13" t="s">
        <v>118</v>
      </c>
      <c r="F16" s="14" t="s">
        <v>43</v>
      </c>
      <c r="G16" s="15" t="s">
        <v>70</v>
      </c>
      <c r="H16" s="15" t="s">
        <v>32</v>
      </c>
      <c r="I16" s="30">
        <v>0.03429398148148148</v>
      </c>
      <c r="J16" s="17"/>
      <c r="K16" s="30">
        <v>0.04332175925925926</v>
      </c>
      <c r="L16" s="18">
        <v>0.00902777777777778</v>
      </c>
      <c r="M16" s="19"/>
      <c r="N16" s="20"/>
    </row>
    <row r="17" spans="1:14" s="1" customFormat="1" ht="12.75">
      <c r="A17" s="12">
        <v>132</v>
      </c>
      <c r="B17" s="13" t="s">
        <v>125</v>
      </c>
      <c r="C17" s="13" t="s">
        <v>126</v>
      </c>
      <c r="D17" s="13" t="s">
        <v>30</v>
      </c>
      <c r="E17" s="13" t="s">
        <v>118</v>
      </c>
      <c r="F17" s="14" t="s">
        <v>43</v>
      </c>
      <c r="G17" s="25"/>
      <c r="H17" s="15" t="s">
        <v>36</v>
      </c>
      <c r="I17" s="16">
        <v>0.015925925925925927</v>
      </c>
      <c r="J17" s="17"/>
      <c r="K17" s="16">
        <v>0.023287037037037037</v>
      </c>
      <c r="L17" s="18">
        <v>0.00736111111111111</v>
      </c>
      <c r="M17" s="19"/>
      <c r="N17" s="20"/>
    </row>
    <row r="18" spans="1:14" s="1" customFormat="1" ht="12.75">
      <c r="A18" s="22">
        <v>244</v>
      </c>
      <c r="B18" s="13" t="s">
        <v>121</v>
      </c>
      <c r="C18" s="13" t="s">
        <v>128</v>
      </c>
      <c r="D18" s="13" t="s">
        <v>46</v>
      </c>
      <c r="E18" s="13" t="s">
        <v>118</v>
      </c>
      <c r="F18" s="14" t="s">
        <v>135</v>
      </c>
      <c r="G18" s="15"/>
      <c r="H18" s="15" t="s">
        <v>41</v>
      </c>
      <c r="I18" s="16">
        <v>0.023877314814814813</v>
      </c>
      <c r="J18" s="17"/>
      <c r="K18" s="16">
        <v>0.032233796296296295</v>
      </c>
      <c r="L18" s="18">
        <v>0.008356481481481482</v>
      </c>
      <c r="M18" s="19"/>
      <c r="N18" s="27"/>
    </row>
    <row r="19" spans="1:14" s="24" customFormat="1" ht="12.75">
      <c r="A19" s="12">
        <v>135</v>
      </c>
      <c r="B19" s="13" t="s">
        <v>121</v>
      </c>
      <c r="C19" s="13" t="s">
        <v>128</v>
      </c>
      <c r="D19" s="13" t="s">
        <v>46</v>
      </c>
      <c r="E19" s="13" t="s">
        <v>118</v>
      </c>
      <c r="F19" s="14" t="s">
        <v>43</v>
      </c>
      <c r="G19" s="22" t="s">
        <v>73</v>
      </c>
      <c r="H19" s="15" t="s">
        <v>36</v>
      </c>
      <c r="I19" s="16">
        <v>0.028356481481481483</v>
      </c>
      <c r="J19" s="17"/>
      <c r="K19" s="16">
        <v>0.03631944444444444</v>
      </c>
      <c r="L19" s="18">
        <v>0.007962962962962956</v>
      </c>
      <c r="M19" s="19"/>
      <c r="N19" s="20"/>
    </row>
    <row r="20" spans="1:14" s="24" customFormat="1" ht="12.75">
      <c r="A20" s="22">
        <v>323</v>
      </c>
      <c r="B20" s="13" t="s">
        <v>138</v>
      </c>
      <c r="C20" s="13" t="s">
        <v>139</v>
      </c>
      <c r="D20" s="13" t="s">
        <v>22</v>
      </c>
      <c r="E20" s="13" t="s">
        <v>118</v>
      </c>
      <c r="F20" s="14" t="s">
        <v>28</v>
      </c>
      <c r="G20" s="15"/>
      <c r="H20" s="15" t="s">
        <v>26</v>
      </c>
      <c r="I20" s="16">
        <v>0.04690972222222222</v>
      </c>
      <c r="J20" s="29"/>
      <c r="K20" s="16">
        <v>0.05543981481481481</v>
      </c>
      <c r="L20" s="18">
        <v>0.008530092592592589</v>
      </c>
      <c r="M20" s="19"/>
      <c r="N20" s="20"/>
    </row>
    <row r="21" spans="1:14" s="1" customFormat="1" ht="12.75">
      <c r="A21" s="12">
        <v>137</v>
      </c>
      <c r="B21" s="13" t="s">
        <v>50</v>
      </c>
      <c r="C21" s="13" t="s">
        <v>33</v>
      </c>
      <c r="D21" s="13" t="s">
        <v>22</v>
      </c>
      <c r="E21" s="13" t="s">
        <v>118</v>
      </c>
      <c r="F21" s="14" t="s">
        <v>28</v>
      </c>
      <c r="G21" s="21"/>
      <c r="H21" s="15" t="s">
        <v>64</v>
      </c>
      <c r="I21" s="16">
        <v>0.028645833333333332</v>
      </c>
      <c r="J21" s="17"/>
      <c r="K21" s="16">
        <v>0.03725694444444445</v>
      </c>
      <c r="L21" s="18">
        <v>0.008611111111111115</v>
      </c>
      <c r="M21" s="19"/>
      <c r="N21" s="20"/>
    </row>
    <row r="22" spans="1:14" s="1" customFormat="1" ht="12.75">
      <c r="A22" s="12">
        <v>138</v>
      </c>
      <c r="B22" s="13" t="s">
        <v>129</v>
      </c>
      <c r="C22" s="13" t="s">
        <v>130</v>
      </c>
      <c r="D22" s="13" t="s">
        <v>22</v>
      </c>
      <c r="E22" s="13" t="s">
        <v>118</v>
      </c>
      <c r="F22" s="14" t="s">
        <v>28</v>
      </c>
      <c r="G22" s="21"/>
      <c r="H22" s="15" t="s">
        <v>32</v>
      </c>
      <c r="I22" s="16">
        <v>0.030219907407407407</v>
      </c>
      <c r="J22" s="17"/>
      <c r="K22" s="16">
        <v>0.03922453703703704</v>
      </c>
      <c r="L22" s="18">
        <v>0.00900462962962963</v>
      </c>
      <c r="M22" s="19"/>
      <c r="N22" s="20"/>
    </row>
    <row r="23" spans="1:14" s="1" customFormat="1" ht="12.75">
      <c r="A23" s="22">
        <v>245</v>
      </c>
      <c r="B23" s="13" t="s">
        <v>129</v>
      </c>
      <c r="C23" s="13" t="s">
        <v>136</v>
      </c>
      <c r="D23" s="13" t="s">
        <v>22</v>
      </c>
      <c r="E23" s="13" t="s">
        <v>118</v>
      </c>
      <c r="F23" s="14" t="s">
        <v>28</v>
      </c>
      <c r="G23" s="15"/>
      <c r="H23" s="15" t="s">
        <v>41</v>
      </c>
      <c r="I23" s="16">
        <v>0.02431712962962963</v>
      </c>
      <c r="J23" s="17"/>
      <c r="K23" s="16">
        <v>0.033379629629629634</v>
      </c>
      <c r="L23" s="18">
        <v>0.0090625</v>
      </c>
      <c r="M23" s="19"/>
      <c r="N23" s="27"/>
    </row>
    <row r="24" spans="1:14" s="1" customFormat="1" ht="12.75">
      <c r="A24" s="12">
        <v>149</v>
      </c>
      <c r="B24" s="25" t="s">
        <v>129</v>
      </c>
      <c r="C24" s="13" t="s">
        <v>132</v>
      </c>
      <c r="D24" s="44" t="s">
        <v>22</v>
      </c>
      <c r="E24" s="44" t="s">
        <v>118</v>
      </c>
      <c r="F24" s="45" t="s">
        <v>28</v>
      </c>
      <c r="G24" s="25"/>
      <c r="H24" s="46" t="s">
        <v>49</v>
      </c>
      <c r="I24" s="16">
        <v>0.03350694444444444</v>
      </c>
      <c r="J24" s="17"/>
      <c r="K24" s="16">
        <v>0.042777777777777776</v>
      </c>
      <c r="L24" s="18">
        <v>0.009270833333333332</v>
      </c>
      <c r="M24" s="19"/>
      <c r="N24" s="20"/>
    </row>
    <row r="25" spans="1:14" s="1" customFormat="1" ht="12.75">
      <c r="A25" s="12">
        <v>236</v>
      </c>
      <c r="B25" s="13" t="s">
        <v>50</v>
      </c>
      <c r="C25" s="13" t="s">
        <v>37</v>
      </c>
      <c r="D25" s="13" t="s">
        <v>22</v>
      </c>
      <c r="E25" s="13" t="s">
        <v>118</v>
      </c>
      <c r="F25" s="14" t="s">
        <v>28</v>
      </c>
      <c r="G25" s="15"/>
      <c r="H25" s="15" t="s">
        <v>32</v>
      </c>
      <c r="I25" s="16">
        <v>0.02193287037037037</v>
      </c>
      <c r="J25" s="17"/>
      <c r="K25" s="16">
        <v>0.0340625</v>
      </c>
      <c r="L25" s="18">
        <v>0.012129629629629633</v>
      </c>
      <c r="M25" s="19"/>
      <c r="N25" s="20"/>
    </row>
    <row r="26" spans="1:14" s="1" customFormat="1" ht="12.75">
      <c r="A26" s="22">
        <v>322</v>
      </c>
      <c r="B26" s="13" t="s">
        <v>119</v>
      </c>
      <c r="C26" s="13" t="s">
        <v>137</v>
      </c>
      <c r="D26" s="13" t="s">
        <v>22</v>
      </c>
      <c r="E26" s="13" t="s">
        <v>118</v>
      </c>
      <c r="F26" s="14" t="s">
        <v>24</v>
      </c>
      <c r="G26" s="15" t="s">
        <v>31</v>
      </c>
      <c r="H26" s="15" t="s">
        <v>26</v>
      </c>
      <c r="I26" s="16">
        <v>0.046608796296296294</v>
      </c>
      <c r="J26" s="29"/>
      <c r="K26" s="16">
        <v>0.05424768518518519</v>
      </c>
      <c r="L26" s="18">
        <v>0.0076388888888888964</v>
      </c>
      <c r="M26" s="19"/>
      <c r="N26" s="20"/>
    </row>
    <row r="27" spans="1:14" s="1" customFormat="1" ht="12.75">
      <c r="A27" s="22">
        <v>336</v>
      </c>
      <c r="B27" s="13" t="s">
        <v>129</v>
      </c>
      <c r="C27" s="13" t="s">
        <v>142</v>
      </c>
      <c r="D27" s="13" t="s">
        <v>22</v>
      </c>
      <c r="E27" s="13" t="s">
        <v>118</v>
      </c>
      <c r="F27" s="14" t="s">
        <v>24</v>
      </c>
      <c r="G27" s="15" t="s">
        <v>31</v>
      </c>
      <c r="H27" s="15" t="s">
        <v>49</v>
      </c>
      <c r="I27" s="16">
        <v>0.05019675925925926</v>
      </c>
      <c r="J27" s="17"/>
      <c r="K27" s="16">
        <v>0.05903935185185185</v>
      </c>
      <c r="L27" s="18">
        <v>0.00884259259259259</v>
      </c>
      <c r="M27" s="19"/>
      <c r="N27" s="20"/>
    </row>
    <row r="28" spans="1:14" s="1" customFormat="1" ht="12.75">
      <c r="A28" s="12">
        <v>127</v>
      </c>
      <c r="B28" s="25" t="s">
        <v>29</v>
      </c>
      <c r="C28" s="13" t="s">
        <v>117</v>
      </c>
      <c r="D28" s="25" t="s">
        <v>22</v>
      </c>
      <c r="E28" s="25" t="s">
        <v>118</v>
      </c>
      <c r="F28" s="42" t="s">
        <v>24</v>
      </c>
      <c r="G28" s="21" t="s">
        <v>25</v>
      </c>
      <c r="H28" s="21" t="s">
        <v>26</v>
      </c>
      <c r="I28" s="16">
        <v>0.026782407407407408</v>
      </c>
      <c r="J28" s="43"/>
      <c r="K28" s="16">
        <v>0.03466435185185185</v>
      </c>
      <c r="L28" s="18">
        <v>0.007881944444444441</v>
      </c>
      <c r="M28" s="19"/>
      <c r="N28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Andy Southgate</cp:lastModifiedBy>
  <dcterms:created xsi:type="dcterms:W3CDTF">2008-05-03T14:31:31Z</dcterms:created>
  <dcterms:modified xsi:type="dcterms:W3CDTF">2008-05-03T16:54:43Z</dcterms:modified>
  <cp:category/>
  <cp:version/>
  <cp:contentType/>
  <cp:contentStatus/>
</cp:coreProperties>
</file>